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820"/>
  </bookViews>
  <sheets>
    <sheet name="2010" sheetId="9" r:id="rId1"/>
  </sheets>
  <definedNames>
    <definedName name="_xlnm.Print_Area" localSheetId="0">'2010'!$A$1:$J$47</definedName>
  </definedNames>
  <calcPr calcId="125725"/>
</workbook>
</file>

<file path=xl/calcChain.xml><?xml version="1.0" encoding="utf-8"?>
<calcChain xmlns="http://schemas.openxmlformats.org/spreadsheetml/2006/main">
  <c r="H4" i="9"/>
  <c r="E4"/>
  <c r="B4"/>
</calcChain>
</file>

<file path=xl/comments1.xml><?xml version="1.0" encoding="utf-8"?>
<comments xmlns="http://schemas.openxmlformats.org/spreadsheetml/2006/main">
  <authors>
    <author>Your User Name</author>
  </authors>
  <commentList>
    <comment ref="J16" authorId="0">
      <text>
        <r>
          <rPr>
            <b/>
            <sz val="11"/>
            <color indexed="81"/>
            <rFont val="돋움"/>
            <family val="3"/>
            <charset val="129"/>
          </rPr>
          <t>기존 조성된 야영장을 자동차야영장으로 변경고시</t>
        </r>
      </text>
    </comment>
  </commentList>
</comments>
</file>

<file path=xl/sharedStrings.xml><?xml version="1.0" encoding="utf-8"?>
<sst xmlns="http://schemas.openxmlformats.org/spreadsheetml/2006/main" count="251" uniqueCount="140">
  <si>
    <t>공 원 명</t>
  </si>
  <si>
    <t>야영장명</t>
  </si>
  <si>
    <t>위       치</t>
  </si>
  <si>
    <t>면적(㎡)</t>
  </si>
  <si>
    <t>소 유 자</t>
  </si>
  <si>
    <t>관 리 자</t>
  </si>
  <si>
    <t>비 고</t>
  </si>
  <si>
    <t>계</t>
  </si>
  <si>
    <t>○</t>
  </si>
  <si>
    <t>×</t>
  </si>
  <si>
    <t>다도해해상</t>
  </si>
  <si>
    <t>환경부</t>
    <phoneticPr fontId="6" type="noConversion"/>
  </si>
  <si>
    <t>공  단</t>
    <phoneticPr fontId="6" type="noConversion"/>
  </si>
  <si>
    <t>야영동수(동)</t>
    <phoneticPr fontId="6" type="noConversion"/>
  </si>
  <si>
    <t>설치년도</t>
    <phoneticPr fontId="6" type="noConversion"/>
  </si>
  <si>
    <t>야영료 징수</t>
    <phoneticPr fontId="6" type="noConversion"/>
  </si>
  <si>
    <t>지  리  산</t>
    <phoneticPr fontId="6" type="noConversion"/>
  </si>
  <si>
    <t>대    성    교</t>
    <phoneticPr fontId="6" type="noConversion"/>
  </si>
  <si>
    <t>경남 하동군 화개면 대성리 917</t>
    <phoneticPr fontId="6" type="noConversion"/>
  </si>
  <si>
    <t>불  일   폭  포</t>
    <phoneticPr fontId="6" type="noConversion"/>
  </si>
  <si>
    <t>경남 하동군 화개면 운수리 산 47-1</t>
    <phoneticPr fontId="6" type="noConversion"/>
  </si>
  <si>
    <t>환경부</t>
    <phoneticPr fontId="6" type="noConversion"/>
  </si>
  <si>
    <t>공  단</t>
    <phoneticPr fontId="6" type="noConversion"/>
  </si>
  <si>
    <t>백    무    동</t>
    <phoneticPr fontId="6" type="noConversion"/>
  </si>
  <si>
    <t>경남 함양군 마천면 강청리 148 일원</t>
    <phoneticPr fontId="6" type="noConversion"/>
  </si>
  <si>
    <t>중    산    리</t>
    <phoneticPr fontId="6" type="noConversion"/>
  </si>
  <si>
    <t>경남 산청군 시천면 중산리 634-4</t>
    <phoneticPr fontId="6" type="noConversion"/>
  </si>
  <si>
    <t>소    막    골</t>
    <phoneticPr fontId="6" type="noConversion"/>
  </si>
  <si>
    <t>경남 산청군 삼장면 평촌리 산118-1 일원</t>
    <phoneticPr fontId="6" type="noConversion"/>
  </si>
  <si>
    <t>내원사자동차</t>
    <phoneticPr fontId="6" type="noConversion"/>
  </si>
  <si>
    <t>겅남 산청군 삼장면 대포리 산106-2 일원</t>
    <phoneticPr fontId="6" type="noConversion"/>
  </si>
  <si>
    <t>지리산북부</t>
    <phoneticPr fontId="6" type="noConversion"/>
  </si>
  <si>
    <t>반   선   제 1</t>
    <phoneticPr fontId="6" type="noConversion"/>
  </si>
  <si>
    <t>전북 남원시 산내면 부운리 산431</t>
    <phoneticPr fontId="6" type="noConversion"/>
  </si>
  <si>
    <t>전북</t>
    <phoneticPr fontId="6" type="noConversion"/>
  </si>
  <si>
    <t>반   선   제 2</t>
    <phoneticPr fontId="6" type="noConversion"/>
  </si>
  <si>
    <t>전북 남원시 산내면 부운리 256</t>
    <phoneticPr fontId="6" type="noConversion"/>
  </si>
  <si>
    <t>전  북</t>
    <phoneticPr fontId="6" type="noConversion"/>
  </si>
  <si>
    <t>달궁자동차야영장</t>
    <phoneticPr fontId="6" type="noConversion"/>
  </si>
  <si>
    <t>전북 남원시 산내면 덕동리 274</t>
    <phoneticPr fontId="6" type="noConversion"/>
  </si>
  <si>
    <t>덕동자동차야영장</t>
    <phoneticPr fontId="6" type="noConversion"/>
  </si>
  <si>
    <t>전북 남원시 덕동리 72</t>
    <phoneticPr fontId="6" type="noConversion"/>
  </si>
  <si>
    <t>지리산남부</t>
    <phoneticPr fontId="6" type="noConversion"/>
  </si>
  <si>
    <t>황          전</t>
    <phoneticPr fontId="6" type="noConversion"/>
  </si>
  <si>
    <t>전남 구례군 마산면 황전리 41</t>
    <phoneticPr fontId="6" type="noConversion"/>
  </si>
  <si>
    <t>계  룡  산</t>
    <phoneticPr fontId="6" type="noConversion"/>
  </si>
  <si>
    <t>동    학   사</t>
    <phoneticPr fontId="6" type="noConversion"/>
  </si>
  <si>
    <t>충남 공주시 반포면 학봉리 산19-41일원</t>
    <phoneticPr fontId="6" type="noConversion"/>
  </si>
  <si>
    <t>설  악  산</t>
    <phoneticPr fontId="6" type="noConversion"/>
  </si>
  <si>
    <t>설    악    동</t>
    <phoneticPr fontId="6" type="noConversion"/>
  </si>
  <si>
    <t>강원 속초시 설악동 369외</t>
    <phoneticPr fontId="6" type="noConversion"/>
  </si>
  <si>
    <t>강원도</t>
    <phoneticPr fontId="6" type="noConversion"/>
  </si>
  <si>
    <t>한  라  산</t>
    <phoneticPr fontId="6" type="noConversion"/>
  </si>
  <si>
    <t>관음사지구야영장</t>
    <phoneticPr fontId="6" type="noConversion"/>
  </si>
  <si>
    <t>제주 제주시 오등동 산 180-3</t>
    <phoneticPr fontId="6" type="noConversion"/>
  </si>
  <si>
    <t>제주도</t>
    <phoneticPr fontId="6" type="noConversion"/>
  </si>
  <si>
    <t>내  장  산</t>
    <phoneticPr fontId="6" type="noConversion"/>
  </si>
  <si>
    <t xml:space="preserve">내          장   </t>
    <phoneticPr fontId="6" type="noConversion"/>
  </si>
  <si>
    <t>전북 정읍시 내장동(제3주차장 건너)</t>
    <phoneticPr fontId="6" type="noConversion"/>
  </si>
  <si>
    <t>내장산백암</t>
    <phoneticPr fontId="6" type="noConversion"/>
  </si>
  <si>
    <t>가          인</t>
    <phoneticPr fontId="6" type="noConversion"/>
  </si>
  <si>
    <t>전남 장성군 북하면 약수리 108</t>
    <phoneticPr fontId="6" type="noConversion"/>
  </si>
  <si>
    <t>전  남</t>
    <phoneticPr fontId="6" type="noConversion"/>
  </si>
  <si>
    <t>가  야  산</t>
    <phoneticPr fontId="6" type="noConversion"/>
  </si>
  <si>
    <t>용          문</t>
    <phoneticPr fontId="6" type="noConversion"/>
  </si>
  <si>
    <t>경남 합천군 가야면 치인리 산 20</t>
    <phoneticPr fontId="6" type="noConversion"/>
  </si>
  <si>
    <t>해인사</t>
    <phoneticPr fontId="6" type="noConversion"/>
  </si>
  <si>
    <t>치          인</t>
    <phoneticPr fontId="6" type="noConversion"/>
  </si>
  <si>
    <t>경남 합천군 가야면 치인리 산 16-1</t>
    <phoneticPr fontId="6" type="noConversion"/>
  </si>
  <si>
    <t>○</t>
    <phoneticPr fontId="6" type="noConversion"/>
  </si>
  <si>
    <t>삼          정</t>
    <phoneticPr fontId="6" type="noConversion"/>
  </si>
  <si>
    <t>백    운    동</t>
    <phoneticPr fontId="6" type="noConversion"/>
  </si>
  <si>
    <t>경북 성주군 수륜면 백운리 1200-4</t>
    <phoneticPr fontId="6" type="noConversion"/>
  </si>
  <si>
    <t>성주군</t>
    <phoneticPr fontId="6" type="noConversion"/>
  </si>
  <si>
    <t>덕  유  산</t>
    <phoneticPr fontId="6" type="noConversion"/>
  </si>
  <si>
    <t>덕    유    대</t>
    <phoneticPr fontId="6" type="noConversion"/>
  </si>
  <si>
    <t>전북 무주군 설천면 삼공리 산60-5번지 일원</t>
    <phoneticPr fontId="6" type="noConversion"/>
  </si>
  <si>
    <t>환경부,전북</t>
    <phoneticPr fontId="6" type="noConversion"/>
  </si>
  <si>
    <t>오  대  산</t>
    <phoneticPr fontId="6" type="noConversion"/>
  </si>
  <si>
    <t>소 금 강 자 동 차</t>
    <phoneticPr fontId="6" type="noConversion"/>
  </si>
  <si>
    <t>강원 강릉시 연곡면 삼산리 56</t>
    <phoneticPr fontId="6" type="noConversion"/>
  </si>
  <si>
    <t>주  왕  산</t>
    <phoneticPr fontId="6" type="noConversion"/>
  </si>
  <si>
    <t xml:space="preserve">상          의     </t>
    <phoneticPr fontId="6" type="noConversion"/>
  </si>
  <si>
    <t>경북 청송군 부동면 상의리 361</t>
    <phoneticPr fontId="6" type="noConversion"/>
  </si>
  <si>
    <t>태안 해안</t>
    <phoneticPr fontId="6" type="noConversion"/>
  </si>
  <si>
    <t>몽    산    포</t>
    <phoneticPr fontId="6" type="noConversion"/>
  </si>
  <si>
    <t>충남 태안군 남면 신장리</t>
    <phoneticPr fontId="6" type="noConversion"/>
  </si>
  <si>
    <t>학    암    포</t>
    <phoneticPr fontId="6" type="noConversion"/>
  </si>
  <si>
    <t>충남 태안군 원북면 방갈리 515-79</t>
    <phoneticPr fontId="6" type="noConversion"/>
  </si>
  <si>
    <t>염          포</t>
    <phoneticPr fontId="6" type="noConversion"/>
  </si>
  <si>
    <t>전남 고흥군 봉래면 외초리 312</t>
    <phoneticPr fontId="6" type="noConversion"/>
  </si>
  <si>
    <t>다도해서부</t>
    <phoneticPr fontId="6" type="noConversion"/>
  </si>
  <si>
    <t>시          목</t>
    <phoneticPr fontId="6" type="noConversion"/>
  </si>
  <si>
    <t>전남 신안군 도초면 오류리 965-2</t>
    <phoneticPr fontId="6" type="noConversion"/>
  </si>
  <si>
    <t>관    매    도</t>
    <phoneticPr fontId="6" type="noConversion"/>
  </si>
  <si>
    <t>전남 진도군 조로면 관매도리 산106-2번지 일원</t>
    <phoneticPr fontId="6" type="noConversion"/>
  </si>
  <si>
    <t>진도군</t>
    <phoneticPr fontId="6" type="noConversion"/>
  </si>
  <si>
    <t>신    육    리</t>
    <phoneticPr fontId="6" type="noConversion"/>
  </si>
  <si>
    <t>전남 진도군 조로면 신육리 산121번지 일원</t>
    <phoneticPr fontId="6" type="noConversion"/>
  </si>
  <si>
    <t>치  악  산</t>
    <phoneticPr fontId="6" type="noConversion"/>
  </si>
  <si>
    <t>대          곡</t>
    <phoneticPr fontId="6" type="noConversion"/>
  </si>
  <si>
    <t>강원 원주시 소초면 학곡리 1044-2</t>
    <phoneticPr fontId="6" type="noConversion"/>
  </si>
  <si>
    <t>구          룡</t>
    <phoneticPr fontId="6" type="noConversion"/>
  </si>
  <si>
    <t>강원 원주시 소초면 학곡리 920</t>
    <phoneticPr fontId="6" type="noConversion"/>
  </si>
  <si>
    <t>금          대</t>
    <phoneticPr fontId="6" type="noConversion"/>
  </si>
  <si>
    <t>강원 원주시 판부면 금대리 1333-2</t>
    <phoneticPr fontId="6" type="noConversion"/>
  </si>
  <si>
    <t>월  악  산</t>
    <phoneticPr fontId="6" type="noConversion"/>
  </si>
  <si>
    <t>닷    돈    재</t>
    <phoneticPr fontId="6" type="noConversion"/>
  </si>
  <si>
    <t>충북 충주시 수안보면 미륵리 174 일원</t>
    <phoneticPr fontId="6" type="noConversion"/>
  </si>
  <si>
    <t>덕          주</t>
    <phoneticPr fontId="6" type="noConversion"/>
  </si>
  <si>
    <t>충북 제천시 한수면 송계리 산46-1 일원</t>
    <phoneticPr fontId="6" type="noConversion"/>
  </si>
  <si>
    <t>용          하</t>
    <phoneticPr fontId="6" type="noConversion"/>
  </si>
  <si>
    <t>충북 제천시 덕산면 월악리 산1-52 일원</t>
    <phoneticPr fontId="6" type="noConversion"/>
  </si>
  <si>
    <t>송계자동차</t>
    <phoneticPr fontId="6" type="noConversion"/>
  </si>
  <si>
    <t>충북 제천시 한수면 송계리 1172-8 일원</t>
    <phoneticPr fontId="6" type="noConversion"/>
  </si>
  <si>
    <t>북  한  산</t>
    <phoneticPr fontId="6" type="noConversion"/>
  </si>
  <si>
    <t>인          수</t>
    <phoneticPr fontId="6" type="noConversion"/>
  </si>
  <si>
    <t>경기 고양시 효자동 산19-1</t>
    <phoneticPr fontId="6" type="noConversion"/>
  </si>
  <si>
    <t>산림청</t>
    <phoneticPr fontId="6" type="noConversion"/>
  </si>
  <si>
    <t>북한산도봉</t>
    <phoneticPr fontId="6" type="noConversion"/>
  </si>
  <si>
    <t>석          굴</t>
    <phoneticPr fontId="6" type="noConversion"/>
  </si>
  <si>
    <t>서울 도봉구 도봉동 산40</t>
    <phoneticPr fontId="6" type="noConversion"/>
  </si>
  <si>
    <t>서울시</t>
    <phoneticPr fontId="6" type="noConversion"/>
  </si>
  <si>
    <t>소  백  산</t>
    <phoneticPr fontId="6" type="noConversion"/>
  </si>
  <si>
    <t>삼          가</t>
    <phoneticPr fontId="6" type="noConversion"/>
  </si>
  <si>
    <t>경북 영주시 풍기읍 삼가리 320-1,300</t>
    <phoneticPr fontId="6" type="noConversion"/>
  </si>
  <si>
    <t>소백산북부</t>
    <phoneticPr fontId="6" type="noConversion"/>
  </si>
  <si>
    <t xml:space="preserve">남          천     </t>
    <phoneticPr fontId="6" type="noConversion"/>
  </si>
  <si>
    <t>충북 단양군 영춘면 남천리 산 60-1, 28</t>
    <phoneticPr fontId="6" type="noConversion"/>
  </si>
  <si>
    <t>월  출  산</t>
    <phoneticPr fontId="6" type="noConversion"/>
  </si>
  <si>
    <t>천    황    사</t>
    <phoneticPr fontId="6" type="noConversion"/>
  </si>
  <si>
    <t>전남 영암군 영암읍 개신리 466-2</t>
    <phoneticPr fontId="6" type="noConversion"/>
  </si>
  <si>
    <t>경    포    대</t>
    <phoneticPr fontId="6" type="noConversion"/>
  </si>
  <si>
    <t>전남 강진군 성전면 월남리 산116-6</t>
    <phoneticPr fontId="6" type="noConversion"/>
  </si>
  <si>
    <t>변산 반도</t>
    <phoneticPr fontId="6" type="noConversion"/>
  </si>
  <si>
    <t>고    사    포</t>
    <phoneticPr fontId="6" type="noConversion"/>
  </si>
  <si>
    <t>전북 부안군 변산면 운산리</t>
    <phoneticPr fontId="6" type="noConversion"/>
  </si>
  <si>
    <t>개  인</t>
    <phoneticPr fontId="6" type="noConversion"/>
  </si>
  <si>
    <t>×</t>
    <phoneticPr fontId="6" type="noConversion"/>
  </si>
  <si>
    <t>야영장현황(2010)</t>
    <phoneticPr fontId="6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</si>
</sst>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_ "/>
    <numFmt numFmtId="178" formatCode="General&quot;개소&quot;"/>
    <numFmt numFmtId="179" formatCode="#,##0_ ;[Red]\-#,##0\ "/>
    <numFmt numFmtId="181" formatCode="_ * #,##0_ ;_ * \-#,##0_ ;_ * &quot;-&quot;_ ;_ @_ "/>
    <numFmt numFmtId="182" formatCode="_ * #,##0.00_ ;_ * \-#,##0.00_ ;_ * &quot;-&quot;??_ ;_ @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8"/>
      <name val="돋움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b/>
      <sz val="13"/>
      <name val="굴림체"/>
      <family val="3"/>
      <charset val="129"/>
    </font>
    <font>
      <sz val="10"/>
      <name val="Arial"/>
      <family val="2"/>
    </font>
    <font>
      <b/>
      <sz val="11"/>
      <color indexed="8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8" fillId="0" borderId="7" applyNumberFormat="0" applyAlignment="0" applyProtection="0">
      <alignment horizontal="left" vertical="center"/>
    </xf>
    <xf numFmtId="0" fontId="8" fillId="0" borderId="8">
      <alignment horizontal="left" vertical="center"/>
    </xf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</cellStyleXfs>
  <cellXfs count="35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2" fillId="0" borderId="0" xfId="1" applyFont="1"/>
    <xf numFmtId="0" fontId="4" fillId="0" borderId="0" xfId="1" applyFont="1" applyAlignment="1">
      <alignment horizontal="center"/>
    </xf>
    <xf numFmtId="179" fontId="4" fillId="0" borderId="4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8" fontId="3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1" fontId="3" fillId="0" borderId="2" xfId="1" applyNumberFormat="1" applyFont="1" applyBorder="1" applyAlignment="1">
      <alignment horizontal="right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justify" vertical="center" wrapText="1"/>
    </xf>
    <xf numFmtId="179" fontId="4" fillId="0" borderId="4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/>
    <xf numFmtId="176" fontId="4" fillId="0" borderId="4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/>
    </xf>
  </cellXfs>
  <cellStyles count="11">
    <cellStyle name="Comma [0]_ SG&amp;A Bridge " xfId="6"/>
    <cellStyle name="Comma_ SG&amp;A Bridge " xfId="7"/>
    <cellStyle name="Currency [0]_ SG&amp;A Bridge " xfId="8"/>
    <cellStyle name="Currency_ SG&amp;A Bridge " xfId="9"/>
    <cellStyle name="Header1" xfId="4"/>
    <cellStyle name="Header2" xfId="5"/>
    <cellStyle name="Normal_ SG&amp;A Bridge " xfId="10"/>
    <cellStyle name="콤마 [0]_@담보1" xfId="2"/>
    <cellStyle name="콤마_@담보1" xfId="3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85" zoomScaleSheetLayoutView="85" workbookViewId="0">
      <selection activeCell="D20" sqref="D20"/>
    </sheetView>
  </sheetViews>
  <sheetFormatPr defaultRowHeight="13.5"/>
  <cols>
    <col min="1" max="1" width="16.125" style="1" customWidth="1"/>
    <col min="2" max="2" width="21.5" style="17" customWidth="1"/>
    <col min="3" max="3" width="12.625" style="1" customWidth="1"/>
    <col min="4" max="4" width="50.375" style="1" customWidth="1"/>
    <col min="5" max="5" width="17.125" style="1" customWidth="1"/>
    <col min="6" max="6" width="15.375" style="1" customWidth="1"/>
    <col min="7" max="7" width="10.75" style="1" bestFit="1" customWidth="1"/>
    <col min="8" max="8" width="16.375" style="1" customWidth="1"/>
    <col min="9" max="9" width="14.25" style="1" bestFit="1" customWidth="1"/>
    <col min="10" max="10" width="7.625" style="1" bestFit="1" customWidth="1"/>
    <col min="11" max="16384" width="9" style="16"/>
  </cols>
  <sheetData>
    <row r="1" spans="1:10" s="2" customFormat="1" ht="27.75" customHeight="1">
      <c r="A1" s="34" t="s">
        <v>139</v>
      </c>
      <c r="B1" s="34"/>
      <c r="C1" s="34"/>
      <c r="D1" s="34"/>
      <c r="E1" s="34"/>
      <c r="F1" s="1"/>
      <c r="G1" s="1"/>
      <c r="H1" s="1"/>
      <c r="I1" s="1"/>
      <c r="J1" s="1"/>
    </row>
    <row r="2" spans="1:10" ht="25.5" customHeight="1">
      <c r="A2" s="3"/>
      <c r="B2" s="4"/>
      <c r="C2" s="3"/>
      <c r="D2" s="3"/>
      <c r="E2" s="3"/>
    </row>
    <row r="3" spans="1:10" s="1" customFormat="1" ht="30.75" customHeight="1">
      <c r="A3" s="14" t="s">
        <v>0</v>
      </c>
      <c r="B3" s="14" t="s">
        <v>1</v>
      </c>
      <c r="C3" s="14" t="s">
        <v>14</v>
      </c>
      <c r="D3" s="14" t="s">
        <v>2</v>
      </c>
      <c r="E3" s="14" t="s">
        <v>3</v>
      </c>
      <c r="F3" s="14" t="s">
        <v>4</v>
      </c>
      <c r="G3" s="14" t="s">
        <v>5</v>
      </c>
      <c r="H3" s="12" t="s">
        <v>13</v>
      </c>
      <c r="I3" s="5" t="s">
        <v>15</v>
      </c>
      <c r="J3" s="5" t="s">
        <v>6</v>
      </c>
    </row>
    <row r="4" spans="1:10" s="1" customFormat="1" ht="30.75" customHeight="1">
      <c r="A4" s="11" t="s">
        <v>7</v>
      </c>
      <c r="B4" s="22">
        <f>COUNTA(B5:B25,B26:B47)</f>
        <v>43</v>
      </c>
      <c r="C4" s="23"/>
      <c r="D4" s="6"/>
      <c r="E4" s="24">
        <f>SUM(E5:E47)</f>
        <v>1608804</v>
      </c>
      <c r="F4" s="6"/>
      <c r="G4" s="12"/>
      <c r="H4" s="25">
        <f>SUM(H5:H47)</f>
        <v>8925</v>
      </c>
      <c r="I4" s="23"/>
      <c r="J4" s="12"/>
    </row>
    <row r="5" spans="1:10" s="1" customFormat="1" ht="30.75" customHeight="1">
      <c r="A5" s="13" t="s">
        <v>16</v>
      </c>
      <c r="B5" s="8" t="s">
        <v>17</v>
      </c>
      <c r="C5" s="8">
        <v>1990</v>
      </c>
      <c r="D5" s="9" t="s">
        <v>18</v>
      </c>
      <c r="E5" s="18">
        <v>1564</v>
      </c>
      <c r="F5" s="10" t="s">
        <v>11</v>
      </c>
      <c r="G5" s="8" t="s">
        <v>12</v>
      </c>
      <c r="H5" s="8">
        <v>20</v>
      </c>
      <c r="I5" s="10" t="s">
        <v>9</v>
      </c>
      <c r="J5" s="8"/>
    </row>
    <row r="6" spans="1:10" s="1" customFormat="1" ht="30.75" customHeight="1">
      <c r="A6" s="10"/>
      <c r="B6" s="8" t="s">
        <v>19</v>
      </c>
      <c r="C6" s="8">
        <v>1990</v>
      </c>
      <c r="D6" s="9" t="s">
        <v>20</v>
      </c>
      <c r="E6" s="18">
        <v>5000</v>
      </c>
      <c r="F6" s="10" t="s">
        <v>21</v>
      </c>
      <c r="G6" s="8" t="s">
        <v>22</v>
      </c>
      <c r="H6" s="8">
        <v>50</v>
      </c>
      <c r="I6" s="10" t="s">
        <v>9</v>
      </c>
      <c r="J6" s="8"/>
    </row>
    <row r="7" spans="1:10" s="1" customFormat="1" ht="30.75" customHeight="1">
      <c r="A7" s="10"/>
      <c r="B7" s="8" t="s">
        <v>23</v>
      </c>
      <c r="C7" s="8">
        <v>1994</v>
      </c>
      <c r="D7" s="9" t="s">
        <v>24</v>
      </c>
      <c r="E7" s="18">
        <v>19034</v>
      </c>
      <c r="F7" s="10" t="s">
        <v>21</v>
      </c>
      <c r="G7" s="8" t="s">
        <v>22</v>
      </c>
      <c r="H7" s="8">
        <v>100</v>
      </c>
      <c r="I7" s="8" t="s">
        <v>8</v>
      </c>
      <c r="J7" s="8"/>
    </row>
    <row r="8" spans="1:10" s="1" customFormat="1" ht="30.75" customHeight="1">
      <c r="A8" s="10"/>
      <c r="B8" s="8" t="s">
        <v>25</v>
      </c>
      <c r="C8" s="8">
        <v>1995</v>
      </c>
      <c r="D8" s="9" t="s">
        <v>26</v>
      </c>
      <c r="E8" s="18">
        <v>5977</v>
      </c>
      <c r="F8" s="10" t="s">
        <v>21</v>
      </c>
      <c r="G8" s="8" t="s">
        <v>22</v>
      </c>
      <c r="H8" s="8">
        <v>53</v>
      </c>
      <c r="I8" s="8" t="s">
        <v>8</v>
      </c>
      <c r="J8" s="8"/>
    </row>
    <row r="9" spans="1:10" s="1" customFormat="1" ht="30.75" customHeight="1">
      <c r="A9" s="10"/>
      <c r="B9" s="8" t="s">
        <v>27</v>
      </c>
      <c r="C9" s="8">
        <v>2003</v>
      </c>
      <c r="D9" s="9" t="s">
        <v>28</v>
      </c>
      <c r="E9" s="18">
        <v>15000</v>
      </c>
      <c r="F9" s="10" t="s">
        <v>21</v>
      </c>
      <c r="G9" s="8" t="s">
        <v>22</v>
      </c>
      <c r="H9" s="8">
        <v>39</v>
      </c>
      <c r="I9" s="10" t="s">
        <v>8</v>
      </c>
      <c r="J9" s="8"/>
    </row>
    <row r="10" spans="1:10" s="1" customFormat="1" ht="30.75" customHeight="1">
      <c r="A10" s="10"/>
      <c r="B10" s="8" t="s">
        <v>29</v>
      </c>
      <c r="C10" s="8">
        <v>2007</v>
      </c>
      <c r="D10" s="9" t="s">
        <v>30</v>
      </c>
      <c r="E10" s="18">
        <v>16500</v>
      </c>
      <c r="F10" s="10" t="s">
        <v>21</v>
      </c>
      <c r="G10" s="8" t="s">
        <v>22</v>
      </c>
      <c r="H10" s="8">
        <v>35</v>
      </c>
      <c r="I10" s="10" t="s">
        <v>8</v>
      </c>
      <c r="J10" s="8"/>
    </row>
    <row r="11" spans="1:10" s="1" customFormat="1" ht="30.75" customHeight="1">
      <c r="A11" s="7" t="s">
        <v>31</v>
      </c>
      <c r="B11" s="8" t="s">
        <v>32</v>
      </c>
      <c r="C11" s="8">
        <v>1987</v>
      </c>
      <c r="D11" s="9" t="s">
        <v>33</v>
      </c>
      <c r="E11" s="18">
        <v>2875</v>
      </c>
      <c r="F11" s="10" t="s">
        <v>34</v>
      </c>
      <c r="G11" s="8" t="s">
        <v>22</v>
      </c>
      <c r="H11" s="8">
        <v>120</v>
      </c>
      <c r="I11" s="8" t="s">
        <v>8</v>
      </c>
      <c r="J11" s="8"/>
    </row>
    <row r="12" spans="1:10" s="1" customFormat="1" ht="30.75" customHeight="1">
      <c r="A12" s="10"/>
      <c r="B12" s="8" t="s">
        <v>35</v>
      </c>
      <c r="C12" s="8">
        <v>1987</v>
      </c>
      <c r="D12" s="9" t="s">
        <v>36</v>
      </c>
      <c r="E12" s="18">
        <v>3451</v>
      </c>
      <c r="F12" s="10" t="s">
        <v>37</v>
      </c>
      <c r="G12" s="8" t="s">
        <v>22</v>
      </c>
      <c r="H12" s="8">
        <v>70</v>
      </c>
      <c r="I12" s="8" t="s">
        <v>8</v>
      </c>
      <c r="J12" s="8"/>
    </row>
    <row r="13" spans="1:10" s="1" customFormat="1" ht="30.75" customHeight="1">
      <c r="A13" s="10"/>
      <c r="B13" s="8" t="s">
        <v>38</v>
      </c>
      <c r="C13" s="8">
        <v>2001</v>
      </c>
      <c r="D13" s="9" t="s">
        <v>39</v>
      </c>
      <c r="E13" s="18">
        <v>55888</v>
      </c>
      <c r="F13" s="10" t="s">
        <v>21</v>
      </c>
      <c r="G13" s="8" t="s">
        <v>22</v>
      </c>
      <c r="H13" s="8">
        <v>400</v>
      </c>
      <c r="I13" s="8" t="s">
        <v>8</v>
      </c>
      <c r="J13" s="8"/>
    </row>
    <row r="14" spans="1:10" s="1" customFormat="1" ht="30.75" customHeight="1">
      <c r="A14" s="10"/>
      <c r="B14" s="8" t="s">
        <v>40</v>
      </c>
      <c r="C14" s="8">
        <v>2008</v>
      </c>
      <c r="D14" s="9" t="s">
        <v>41</v>
      </c>
      <c r="E14" s="18">
        <v>9900</v>
      </c>
      <c r="F14" s="10" t="s">
        <v>21</v>
      </c>
      <c r="G14" s="8" t="s">
        <v>22</v>
      </c>
      <c r="H14" s="8">
        <v>64</v>
      </c>
      <c r="I14" s="8" t="s">
        <v>8</v>
      </c>
      <c r="J14" s="8"/>
    </row>
    <row r="15" spans="1:10" s="1" customFormat="1" ht="30.75" customHeight="1">
      <c r="A15" s="7" t="s">
        <v>42</v>
      </c>
      <c r="B15" s="8" t="s">
        <v>43</v>
      </c>
      <c r="C15" s="8">
        <v>1985</v>
      </c>
      <c r="D15" s="9" t="s">
        <v>44</v>
      </c>
      <c r="E15" s="18">
        <v>20726</v>
      </c>
      <c r="F15" s="10" t="s">
        <v>21</v>
      </c>
      <c r="G15" s="8" t="s">
        <v>22</v>
      </c>
      <c r="H15" s="8">
        <v>70</v>
      </c>
      <c r="I15" s="10" t="s">
        <v>8</v>
      </c>
      <c r="J15" s="8"/>
    </row>
    <row r="16" spans="1:10" s="1" customFormat="1" ht="30.75" customHeight="1">
      <c r="A16" s="7" t="s">
        <v>45</v>
      </c>
      <c r="B16" s="8" t="s">
        <v>46</v>
      </c>
      <c r="C16" s="8">
        <v>1988</v>
      </c>
      <c r="D16" s="9" t="s">
        <v>47</v>
      </c>
      <c r="E16" s="18">
        <v>5000</v>
      </c>
      <c r="F16" s="10" t="s">
        <v>21</v>
      </c>
      <c r="G16" s="8" t="s">
        <v>22</v>
      </c>
      <c r="H16" s="8">
        <v>20</v>
      </c>
      <c r="I16" s="8" t="s">
        <v>8</v>
      </c>
      <c r="J16" s="8"/>
    </row>
    <row r="17" spans="1:10" s="1" customFormat="1" ht="30.75" customHeight="1">
      <c r="A17" s="7" t="s">
        <v>48</v>
      </c>
      <c r="B17" s="8" t="s">
        <v>49</v>
      </c>
      <c r="C17" s="8">
        <v>1988</v>
      </c>
      <c r="D17" s="9" t="s">
        <v>50</v>
      </c>
      <c r="E17" s="18">
        <v>97670</v>
      </c>
      <c r="F17" s="10" t="s">
        <v>51</v>
      </c>
      <c r="G17" s="8" t="s">
        <v>22</v>
      </c>
      <c r="H17" s="8">
        <v>400</v>
      </c>
      <c r="I17" s="8" t="s">
        <v>8</v>
      </c>
      <c r="J17" s="8"/>
    </row>
    <row r="18" spans="1:10" s="1" customFormat="1" ht="30.75" customHeight="1">
      <c r="A18" s="7" t="s">
        <v>52</v>
      </c>
      <c r="B18" s="8" t="s">
        <v>53</v>
      </c>
      <c r="C18" s="8">
        <v>1995</v>
      </c>
      <c r="D18" s="9" t="s">
        <v>54</v>
      </c>
      <c r="E18" s="18">
        <v>50248</v>
      </c>
      <c r="F18" s="10" t="s">
        <v>55</v>
      </c>
      <c r="G18" s="8" t="s">
        <v>55</v>
      </c>
      <c r="H18" s="8">
        <v>192</v>
      </c>
      <c r="I18" s="8" t="s">
        <v>8</v>
      </c>
      <c r="J18" s="8"/>
    </row>
    <row r="19" spans="1:10" s="1" customFormat="1" ht="30.75" customHeight="1">
      <c r="A19" s="7" t="s">
        <v>56</v>
      </c>
      <c r="B19" s="8" t="s">
        <v>57</v>
      </c>
      <c r="C19" s="8">
        <v>1984</v>
      </c>
      <c r="D19" s="9" t="s">
        <v>58</v>
      </c>
      <c r="E19" s="18">
        <v>7428</v>
      </c>
      <c r="F19" s="10" t="s">
        <v>37</v>
      </c>
      <c r="G19" s="8" t="s">
        <v>22</v>
      </c>
      <c r="H19" s="8">
        <v>50</v>
      </c>
      <c r="I19" s="8" t="s">
        <v>8</v>
      </c>
      <c r="J19" s="8"/>
    </row>
    <row r="20" spans="1:10" s="31" customFormat="1" ht="30.75" customHeight="1">
      <c r="A20" s="26" t="s">
        <v>59</v>
      </c>
      <c r="B20" s="27" t="s">
        <v>60</v>
      </c>
      <c r="C20" s="27">
        <v>1987</v>
      </c>
      <c r="D20" s="28" t="s">
        <v>61</v>
      </c>
      <c r="E20" s="29">
        <v>11838</v>
      </c>
      <c r="F20" s="30" t="s">
        <v>62</v>
      </c>
      <c r="G20" s="27" t="s">
        <v>22</v>
      </c>
      <c r="H20" s="27">
        <v>100</v>
      </c>
      <c r="I20" s="27" t="s">
        <v>8</v>
      </c>
      <c r="J20" s="27"/>
    </row>
    <row r="21" spans="1:10" s="1" customFormat="1" ht="30.75" customHeight="1">
      <c r="A21" s="7" t="s">
        <v>63</v>
      </c>
      <c r="B21" s="8" t="s">
        <v>64</v>
      </c>
      <c r="C21" s="8">
        <v>1985</v>
      </c>
      <c r="D21" s="9" t="s">
        <v>65</v>
      </c>
      <c r="E21" s="18">
        <v>5000</v>
      </c>
      <c r="F21" s="10" t="s">
        <v>66</v>
      </c>
      <c r="G21" s="8" t="s">
        <v>22</v>
      </c>
      <c r="H21" s="8">
        <v>100</v>
      </c>
      <c r="I21" s="8" t="s">
        <v>8</v>
      </c>
      <c r="J21" s="8"/>
    </row>
    <row r="22" spans="1:10" s="1" customFormat="1" ht="30.75" customHeight="1">
      <c r="A22" s="7"/>
      <c r="B22" s="10" t="s">
        <v>67</v>
      </c>
      <c r="C22" s="10">
        <v>1985</v>
      </c>
      <c r="D22" s="9" t="s">
        <v>68</v>
      </c>
      <c r="E22" s="18">
        <v>5000</v>
      </c>
      <c r="F22" s="10" t="s">
        <v>66</v>
      </c>
      <c r="G22" s="8" t="s">
        <v>22</v>
      </c>
      <c r="H22" s="8">
        <v>35</v>
      </c>
      <c r="I22" s="8" t="s">
        <v>69</v>
      </c>
      <c r="J22" s="8"/>
    </row>
    <row r="23" spans="1:10" s="1" customFormat="1" ht="30.75" customHeight="1">
      <c r="A23" s="7"/>
      <c r="B23" s="10" t="s">
        <v>70</v>
      </c>
      <c r="C23" s="10">
        <v>1985</v>
      </c>
      <c r="D23" s="9" t="s">
        <v>68</v>
      </c>
      <c r="E23" s="18">
        <v>5000</v>
      </c>
      <c r="F23" s="10" t="s">
        <v>66</v>
      </c>
      <c r="G23" s="8" t="s">
        <v>22</v>
      </c>
      <c r="H23" s="8">
        <v>30</v>
      </c>
      <c r="I23" s="8" t="s">
        <v>69</v>
      </c>
      <c r="J23" s="8"/>
    </row>
    <row r="24" spans="1:10" s="1" customFormat="1" ht="30.75" customHeight="1">
      <c r="A24" s="10"/>
      <c r="B24" s="10" t="s">
        <v>71</v>
      </c>
      <c r="C24" s="10">
        <v>1985</v>
      </c>
      <c r="D24" s="9" t="s">
        <v>72</v>
      </c>
      <c r="E24" s="18">
        <v>11340</v>
      </c>
      <c r="F24" s="10" t="s">
        <v>73</v>
      </c>
      <c r="G24" s="8" t="s">
        <v>22</v>
      </c>
      <c r="H24" s="8">
        <v>60</v>
      </c>
      <c r="I24" s="8" t="s">
        <v>8</v>
      </c>
      <c r="J24" s="8"/>
    </row>
    <row r="25" spans="1:10" s="1" customFormat="1" ht="31.7" customHeight="1">
      <c r="A25" s="7" t="s">
        <v>74</v>
      </c>
      <c r="B25" s="10" t="s">
        <v>75</v>
      </c>
      <c r="C25" s="10">
        <v>1982</v>
      </c>
      <c r="D25" s="15" t="s">
        <v>76</v>
      </c>
      <c r="E25" s="19">
        <v>967646</v>
      </c>
      <c r="F25" s="10" t="s">
        <v>77</v>
      </c>
      <c r="G25" s="10" t="s">
        <v>22</v>
      </c>
      <c r="H25" s="10">
        <v>4000</v>
      </c>
      <c r="I25" s="10" t="s">
        <v>8</v>
      </c>
      <c r="J25" s="10"/>
    </row>
    <row r="26" spans="1:10" s="1" customFormat="1" ht="32.1" customHeight="1">
      <c r="A26" s="7" t="s">
        <v>78</v>
      </c>
      <c r="B26" s="10" t="s">
        <v>79</v>
      </c>
      <c r="C26" s="10">
        <v>1999</v>
      </c>
      <c r="D26" s="9" t="s">
        <v>80</v>
      </c>
      <c r="E26" s="19">
        <v>31140</v>
      </c>
      <c r="F26" s="10" t="s">
        <v>21</v>
      </c>
      <c r="G26" s="10" t="s">
        <v>22</v>
      </c>
      <c r="H26" s="21">
        <v>250</v>
      </c>
      <c r="I26" s="10" t="s">
        <v>8</v>
      </c>
      <c r="J26" s="10"/>
    </row>
    <row r="27" spans="1:10" s="1" customFormat="1" ht="32.1" customHeight="1">
      <c r="A27" s="7" t="s">
        <v>81</v>
      </c>
      <c r="B27" s="8" t="s">
        <v>82</v>
      </c>
      <c r="C27" s="8">
        <v>1989</v>
      </c>
      <c r="D27" s="9" t="s">
        <v>83</v>
      </c>
      <c r="E27" s="19">
        <v>17820</v>
      </c>
      <c r="F27" s="10" t="s">
        <v>21</v>
      </c>
      <c r="G27" s="8" t="s">
        <v>22</v>
      </c>
      <c r="H27" s="20">
        <v>111</v>
      </c>
      <c r="I27" s="8" t="s">
        <v>8</v>
      </c>
      <c r="J27" s="8"/>
    </row>
    <row r="28" spans="1:10" s="31" customFormat="1" ht="32.1" customHeight="1">
      <c r="A28" s="26" t="s">
        <v>84</v>
      </c>
      <c r="B28" s="27" t="s">
        <v>85</v>
      </c>
      <c r="C28" s="27">
        <v>2000</v>
      </c>
      <c r="D28" s="28" t="s">
        <v>86</v>
      </c>
      <c r="E28" s="32">
        <v>34110</v>
      </c>
      <c r="F28" s="30" t="s">
        <v>21</v>
      </c>
      <c r="G28" s="27" t="s">
        <v>22</v>
      </c>
      <c r="H28" s="33">
        <v>276</v>
      </c>
      <c r="I28" s="27" t="s">
        <v>8</v>
      </c>
      <c r="J28" s="27"/>
    </row>
    <row r="29" spans="1:10" s="31" customFormat="1" ht="32.1" customHeight="1">
      <c r="A29" s="26" t="s">
        <v>84</v>
      </c>
      <c r="B29" s="27" t="s">
        <v>87</v>
      </c>
      <c r="C29" s="27">
        <v>2009</v>
      </c>
      <c r="D29" s="28" t="s">
        <v>88</v>
      </c>
      <c r="E29" s="32">
        <v>10787</v>
      </c>
      <c r="F29" s="30" t="s">
        <v>21</v>
      </c>
      <c r="G29" s="27" t="s">
        <v>22</v>
      </c>
      <c r="H29" s="33">
        <v>70</v>
      </c>
      <c r="I29" s="27" t="s">
        <v>69</v>
      </c>
      <c r="J29" s="27"/>
    </row>
    <row r="30" spans="1:10" s="1" customFormat="1" ht="32.1" customHeight="1">
      <c r="A30" s="7" t="s">
        <v>10</v>
      </c>
      <c r="B30" s="8" t="s">
        <v>89</v>
      </c>
      <c r="C30" s="8">
        <v>1996</v>
      </c>
      <c r="D30" s="9" t="s">
        <v>90</v>
      </c>
      <c r="E30" s="19">
        <v>8129</v>
      </c>
      <c r="F30" s="10" t="s">
        <v>21</v>
      </c>
      <c r="G30" s="8" t="s">
        <v>22</v>
      </c>
      <c r="H30" s="20">
        <v>100</v>
      </c>
      <c r="I30" s="10" t="s">
        <v>9</v>
      </c>
      <c r="J30" s="8"/>
    </row>
    <row r="31" spans="1:10" s="1" customFormat="1" ht="32.1" customHeight="1">
      <c r="A31" s="7" t="s">
        <v>91</v>
      </c>
      <c r="B31" s="10" t="s">
        <v>92</v>
      </c>
      <c r="C31" s="10">
        <v>1999</v>
      </c>
      <c r="D31" s="15" t="s">
        <v>93</v>
      </c>
      <c r="E31" s="19">
        <v>6061</v>
      </c>
      <c r="F31" s="10" t="s">
        <v>21</v>
      </c>
      <c r="G31" s="8" t="s">
        <v>22</v>
      </c>
      <c r="H31" s="20">
        <v>200</v>
      </c>
      <c r="I31" s="10" t="s">
        <v>9</v>
      </c>
      <c r="J31" s="8"/>
    </row>
    <row r="32" spans="1:10" s="1" customFormat="1" ht="32.1" customHeight="1">
      <c r="A32" s="7"/>
      <c r="B32" s="10" t="s">
        <v>94</v>
      </c>
      <c r="C32" s="10">
        <v>2003</v>
      </c>
      <c r="D32" s="15" t="s">
        <v>95</v>
      </c>
      <c r="E32" s="19">
        <v>7000</v>
      </c>
      <c r="F32" s="10" t="s">
        <v>96</v>
      </c>
      <c r="G32" s="8" t="s">
        <v>96</v>
      </c>
      <c r="H32" s="20">
        <v>60</v>
      </c>
      <c r="I32" s="10" t="s">
        <v>9</v>
      </c>
      <c r="J32" s="8"/>
    </row>
    <row r="33" spans="1:10" s="1" customFormat="1" ht="32.1" customHeight="1">
      <c r="A33" s="7"/>
      <c r="B33" s="10" t="s">
        <v>97</v>
      </c>
      <c r="C33" s="10">
        <v>2004</v>
      </c>
      <c r="D33" s="15" t="s">
        <v>98</v>
      </c>
      <c r="E33" s="19">
        <v>3874</v>
      </c>
      <c r="F33" s="10" t="s">
        <v>96</v>
      </c>
      <c r="G33" s="8" t="s">
        <v>96</v>
      </c>
      <c r="H33" s="20">
        <v>50</v>
      </c>
      <c r="I33" s="10" t="s">
        <v>9</v>
      </c>
      <c r="J33" s="8"/>
    </row>
    <row r="34" spans="1:10" s="1" customFormat="1" ht="32.1" customHeight="1">
      <c r="A34" s="7" t="s">
        <v>99</v>
      </c>
      <c r="B34" s="8" t="s">
        <v>100</v>
      </c>
      <c r="C34" s="8">
        <v>1992</v>
      </c>
      <c r="D34" s="9" t="s">
        <v>101</v>
      </c>
      <c r="E34" s="19">
        <v>17659</v>
      </c>
      <c r="F34" s="10" t="s">
        <v>21</v>
      </c>
      <c r="G34" s="8" t="s">
        <v>22</v>
      </c>
      <c r="H34" s="20">
        <v>90</v>
      </c>
      <c r="I34" s="8" t="s">
        <v>8</v>
      </c>
      <c r="J34" s="8"/>
    </row>
    <row r="35" spans="1:10" s="1" customFormat="1" ht="32.1" customHeight="1">
      <c r="A35" s="7"/>
      <c r="B35" s="8" t="s">
        <v>102</v>
      </c>
      <c r="C35" s="8">
        <v>2007</v>
      </c>
      <c r="D35" s="9" t="s">
        <v>103</v>
      </c>
      <c r="E35" s="19">
        <v>16000</v>
      </c>
      <c r="F35" s="10" t="s">
        <v>21</v>
      </c>
      <c r="G35" s="8" t="s">
        <v>22</v>
      </c>
      <c r="H35" s="20">
        <v>100</v>
      </c>
      <c r="I35" s="8" t="s">
        <v>8</v>
      </c>
      <c r="J35" s="8"/>
    </row>
    <row r="36" spans="1:10" s="1" customFormat="1" ht="32.1" customHeight="1">
      <c r="A36" s="10"/>
      <c r="B36" s="8" t="s">
        <v>104</v>
      </c>
      <c r="C36" s="8">
        <v>1998</v>
      </c>
      <c r="D36" s="9" t="s">
        <v>105</v>
      </c>
      <c r="E36" s="19">
        <v>16000</v>
      </c>
      <c r="F36" s="10" t="s">
        <v>21</v>
      </c>
      <c r="G36" s="8" t="s">
        <v>22</v>
      </c>
      <c r="H36" s="20">
        <v>60</v>
      </c>
      <c r="I36" s="8" t="s">
        <v>8</v>
      </c>
      <c r="J36" s="8"/>
    </row>
    <row r="37" spans="1:10" s="1" customFormat="1" ht="32.1" customHeight="1">
      <c r="A37" s="7" t="s">
        <v>106</v>
      </c>
      <c r="B37" s="8" t="s">
        <v>107</v>
      </c>
      <c r="C37" s="8">
        <v>1990</v>
      </c>
      <c r="D37" s="9" t="s">
        <v>108</v>
      </c>
      <c r="E37" s="19">
        <v>11370</v>
      </c>
      <c r="F37" s="10" t="s">
        <v>21</v>
      </c>
      <c r="G37" s="8" t="s">
        <v>22</v>
      </c>
      <c r="H37" s="20">
        <v>200</v>
      </c>
      <c r="I37" s="8" t="s">
        <v>8</v>
      </c>
      <c r="J37" s="8"/>
    </row>
    <row r="38" spans="1:10" s="1" customFormat="1" ht="32.1" customHeight="1">
      <c r="A38" s="10"/>
      <c r="B38" s="8" t="s">
        <v>109</v>
      </c>
      <c r="C38" s="8">
        <v>1993</v>
      </c>
      <c r="D38" s="9" t="s">
        <v>110</v>
      </c>
      <c r="E38" s="19">
        <v>18920</v>
      </c>
      <c r="F38" s="10" t="s">
        <v>21</v>
      </c>
      <c r="G38" s="8" t="s">
        <v>22</v>
      </c>
      <c r="H38" s="20">
        <v>200</v>
      </c>
      <c r="I38" s="8" t="s">
        <v>8</v>
      </c>
      <c r="J38" s="8"/>
    </row>
    <row r="39" spans="1:10" s="1" customFormat="1" ht="32.1" customHeight="1">
      <c r="A39" s="10"/>
      <c r="B39" s="8" t="s">
        <v>111</v>
      </c>
      <c r="C39" s="8">
        <v>2007</v>
      </c>
      <c r="D39" s="9" t="s">
        <v>112</v>
      </c>
      <c r="E39" s="19">
        <v>16000</v>
      </c>
      <c r="F39" s="10" t="s">
        <v>21</v>
      </c>
      <c r="G39" s="8" t="s">
        <v>22</v>
      </c>
      <c r="H39" s="20">
        <v>80</v>
      </c>
      <c r="I39" s="8" t="s">
        <v>8</v>
      </c>
      <c r="J39" s="8"/>
    </row>
    <row r="40" spans="1:10" s="1" customFormat="1" ht="32.1" customHeight="1">
      <c r="A40" s="10"/>
      <c r="B40" s="8" t="s">
        <v>113</v>
      </c>
      <c r="C40" s="8">
        <v>1991</v>
      </c>
      <c r="D40" s="9" t="s">
        <v>114</v>
      </c>
      <c r="E40" s="19">
        <v>12095</v>
      </c>
      <c r="F40" s="10" t="s">
        <v>21</v>
      </c>
      <c r="G40" s="8" t="s">
        <v>22</v>
      </c>
      <c r="H40" s="20">
        <v>100</v>
      </c>
      <c r="I40" s="8" t="s">
        <v>8</v>
      </c>
      <c r="J40" s="8"/>
    </row>
    <row r="41" spans="1:10" s="1" customFormat="1" ht="32.1" customHeight="1">
      <c r="A41" s="7" t="s">
        <v>115</v>
      </c>
      <c r="B41" s="8" t="s">
        <v>116</v>
      </c>
      <c r="C41" s="8">
        <v>1980</v>
      </c>
      <c r="D41" s="9" t="s">
        <v>117</v>
      </c>
      <c r="E41" s="19">
        <v>2000</v>
      </c>
      <c r="F41" s="10" t="s">
        <v>118</v>
      </c>
      <c r="G41" s="8" t="s">
        <v>22</v>
      </c>
      <c r="H41" s="20">
        <v>120</v>
      </c>
      <c r="I41" s="8" t="s">
        <v>8</v>
      </c>
      <c r="J41" s="8"/>
    </row>
    <row r="42" spans="1:10" s="1" customFormat="1" ht="32.1" customHeight="1">
      <c r="A42" s="7" t="s">
        <v>119</v>
      </c>
      <c r="B42" s="8" t="s">
        <v>120</v>
      </c>
      <c r="C42" s="8">
        <v>1980</v>
      </c>
      <c r="D42" s="9" t="s">
        <v>121</v>
      </c>
      <c r="E42" s="19">
        <v>500</v>
      </c>
      <c r="F42" s="10" t="s">
        <v>122</v>
      </c>
      <c r="G42" s="8" t="s">
        <v>22</v>
      </c>
      <c r="H42" s="20">
        <v>40</v>
      </c>
      <c r="I42" s="8" t="s">
        <v>8</v>
      </c>
      <c r="J42" s="8"/>
    </row>
    <row r="43" spans="1:10" s="1" customFormat="1" ht="32.1" customHeight="1">
      <c r="A43" s="7" t="s">
        <v>123</v>
      </c>
      <c r="B43" s="8" t="s">
        <v>124</v>
      </c>
      <c r="C43" s="8">
        <v>2001</v>
      </c>
      <c r="D43" s="9" t="s">
        <v>125</v>
      </c>
      <c r="E43" s="19">
        <v>8045</v>
      </c>
      <c r="F43" s="10" t="s">
        <v>21</v>
      </c>
      <c r="G43" s="8" t="s">
        <v>22</v>
      </c>
      <c r="H43" s="20">
        <v>70</v>
      </c>
      <c r="I43" s="8" t="s">
        <v>8</v>
      </c>
      <c r="J43" s="8"/>
    </row>
    <row r="44" spans="1:10" s="1" customFormat="1" ht="32.1" customHeight="1">
      <c r="A44" s="7" t="s">
        <v>126</v>
      </c>
      <c r="B44" s="8" t="s">
        <v>127</v>
      </c>
      <c r="C44" s="8">
        <v>1993</v>
      </c>
      <c r="D44" s="9" t="s">
        <v>128</v>
      </c>
      <c r="E44" s="19">
        <v>7364</v>
      </c>
      <c r="F44" s="10" t="s">
        <v>21</v>
      </c>
      <c r="G44" s="8" t="s">
        <v>22</v>
      </c>
      <c r="H44" s="20">
        <v>130</v>
      </c>
      <c r="I44" s="8" t="s">
        <v>8</v>
      </c>
      <c r="J44" s="8"/>
    </row>
    <row r="45" spans="1:10" s="1" customFormat="1" ht="32.1" customHeight="1">
      <c r="A45" s="7" t="s">
        <v>129</v>
      </c>
      <c r="B45" s="8" t="s">
        <v>130</v>
      </c>
      <c r="C45" s="8">
        <v>1992</v>
      </c>
      <c r="D45" s="9" t="s">
        <v>131</v>
      </c>
      <c r="E45" s="19">
        <v>6700</v>
      </c>
      <c r="F45" s="10" t="s">
        <v>21</v>
      </c>
      <c r="G45" s="8" t="s">
        <v>22</v>
      </c>
      <c r="H45" s="20">
        <v>75</v>
      </c>
      <c r="I45" s="8" t="s">
        <v>8</v>
      </c>
      <c r="J45" s="8"/>
    </row>
    <row r="46" spans="1:10" ht="32.1" customHeight="1">
      <c r="A46" s="10"/>
      <c r="B46" s="8" t="s">
        <v>132</v>
      </c>
      <c r="C46" s="8">
        <v>1995</v>
      </c>
      <c r="D46" s="9" t="s">
        <v>133</v>
      </c>
      <c r="E46" s="19">
        <v>3145</v>
      </c>
      <c r="F46" s="10" t="s">
        <v>21</v>
      </c>
      <c r="G46" s="8" t="s">
        <v>22</v>
      </c>
      <c r="H46" s="20">
        <v>35</v>
      </c>
      <c r="I46" s="8" t="s">
        <v>8</v>
      </c>
      <c r="J46" s="8"/>
    </row>
    <row r="47" spans="1:10" ht="45.75" customHeight="1">
      <c r="A47" s="7" t="s">
        <v>134</v>
      </c>
      <c r="B47" s="8" t="s">
        <v>135</v>
      </c>
      <c r="C47" s="8">
        <v>1990</v>
      </c>
      <c r="D47" s="9" t="s">
        <v>136</v>
      </c>
      <c r="E47" s="19">
        <v>32000</v>
      </c>
      <c r="F47" s="10" t="s">
        <v>137</v>
      </c>
      <c r="G47" s="8" t="s">
        <v>137</v>
      </c>
      <c r="H47" s="20">
        <v>500</v>
      </c>
      <c r="I47" s="10" t="s">
        <v>138</v>
      </c>
      <c r="J47" s="8"/>
    </row>
  </sheetData>
  <mergeCells count="1">
    <mergeCell ref="A1:E1"/>
  </mergeCells>
  <phoneticPr fontId="1" type="noConversion"/>
  <pageMargins left="1.0629921259842521" right="0.6692913385826772" top="0.78740157480314965" bottom="0.86614173228346458" header="0.23622047244094491" footer="0.59055118110236227"/>
  <pageSetup paperSize="9" scale="42" orientation="portrait" horizontalDpi="4294967292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국립공원</dc:creator>
  <cp:lastModifiedBy>Administrator</cp:lastModifiedBy>
  <dcterms:created xsi:type="dcterms:W3CDTF">2010-12-23T03:32:00Z</dcterms:created>
  <dcterms:modified xsi:type="dcterms:W3CDTF">2011-04-06T08:28:11Z</dcterms:modified>
</cp:coreProperties>
</file>