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315" windowHeight="12330" activeTab="2"/>
  </bookViews>
  <sheets>
    <sheet name="경영기획부" sheetId="12" r:id="rId1"/>
    <sheet name="재정운용부" sheetId="8" r:id="rId2"/>
    <sheet name="총무부" sheetId="10" r:id="rId3"/>
    <sheet name="2월" sheetId="4" state="hidden" r:id="rId4"/>
    <sheet name="탐방문화부" sheetId="11" r:id="rId5"/>
    <sheet name="공원시설부" sheetId="13" r:id="rId6"/>
    <sheet name="성과관리실" sheetId="9" r:id="rId7"/>
  </sheets>
  <calcPr calcId="125725"/>
</workbook>
</file>

<file path=xl/calcChain.xml><?xml version="1.0" encoding="utf-8"?>
<calcChain xmlns="http://schemas.openxmlformats.org/spreadsheetml/2006/main">
  <c r="G7" i="13"/>
  <c r="G5" i="12"/>
  <c r="G7" i="11"/>
  <c r="G12" i="10"/>
  <c r="G5" i="9"/>
  <c r="G6" i="8"/>
  <c r="G12" i="4"/>
</calcChain>
</file>

<file path=xl/sharedStrings.xml><?xml version="1.0" encoding="utf-8"?>
<sst xmlns="http://schemas.openxmlformats.org/spreadsheetml/2006/main" count="152" uniqueCount="58">
  <si>
    <t>사용일자</t>
    <phoneticPr fontId="1" type="noConversion"/>
  </si>
  <si>
    <t>집행내역(목적)</t>
    <phoneticPr fontId="1" type="noConversion"/>
  </si>
  <si>
    <t>사용처(장소)</t>
    <phoneticPr fontId="1" type="noConversion"/>
  </si>
  <si>
    <t>집행대상자</t>
    <phoneticPr fontId="1" type="noConversion"/>
  </si>
  <si>
    <t>집행구분</t>
    <phoneticPr fontId="1" type="noConversion"/>
  </si>
  <si>
    <t>인원</t>
    <phoneticPr fontId="1" type="noConversion"/>
  </si>
  <si>
    <t>집행금액(원)</t>
    <phoneticPr fontId="1" type="noConversion"/>
  </si>
  <si>
    <t>계</t>
    <phoneticPr fontId="1" type="noConversion"/>
  </si>
  <si>
    <t>품회구
(02-708-8118)</t>
    <phoneticPr fontId="1" type="noConversion"/>
  </si>
  <si>
    <t>엉터리생고기
(02-701-0769)</t>
    <phoneticPr fontId="1" type="noConversion"/>
  </si>
  <si>
    <t>2015년 2월 보전정책부 업무추진비 집행 내역</t>
    <phoneticPr fontId="1" type="noConversion"/>
  </si>
  <si>
    <t>카드</t>
    <phoneticPr fontId="1" type="noConversion"/>
  </si>
  <si>
    <t>자원모니터링 관련 유관기관 회의</t>
    <phoneticPr fontId="2" type="noConversion"/>
  </si>
  <si>
    <t>유관기관</t>
    <phoneticPr fontId="2" type="noConversion"/>
  </si>
  <si>
    <t>카드</t>
    <phoneticPr fontId="2" type="noConversion"/>
  </si>
  <si>
    <t>도심멧돼지 관리 시범사업 관련 회의</t>
    <phoneticPr fontId="2" type="noConversion"/>
  </si>
  <si>
    <t>훼손지복원사업 관련 유관기관 회의</t>
    <phoneticPr fontId="2" type="noConversion"/>
  </si>
  <si>
    <t>굴이야기
(044-867-1300)</t>
    <phoneticPr fontId="2" type="noConversion"/>
  </si>
  <si>
    <t>국립공원 산불예방 협력체계 회의</t>
    <phoneticPr fontId="2" type="noConversion"/>
  </si>
  <si>
    <t>채소반
(02-711-1800)</t>
    <phoneticPr fontId="2" type="noConversion"/>
  </si>
  <si>
    <t>2016년 1월 성과관리실 업무추진비 집행 내역</t>
    <phoneticPr fontId="1" type="noConversion"/>
  </si>
  <si>
    <t>2016년 1월 재정운용부 업무추진비 집행 내역</t>
    <phoneticPr fontId="1" type="noConversion"/>
  </si>
  <si>
    <t>유관기관 관계자</t>
  </si>
  <si>
    <t>카드</t>
  </si>
  <si>
    <t>유관기관 관계자</t>
    <phoneticPr fontId="9" type="noConversion"/>
  </si>
  <si>
    <t>성과향상을 위한 유관기관 담당자 간담회</t>
  </si>
  <si>
    <t>산장두부촌
(☎02-919-1599)</t>
  </si>
  <si>
    <t>2016년 1월 총무부 업무추진비 집행 내역</t>
    <phoneticPr fontId="1" type="noConversion"/>
  </si>
  <si>
    <t>노사발전 관련 유관기관 관계자 업무 회의 제경비</t>
  </si>
  <si>
    <t>광남수사
(☎02-715-5747)</t>
  </si>
  <si>
    <t>회계결산 관련 외부전문가 업무협의 회의 경비</t>
  </si>
  <si>
    <t>어가
(☎02-716-0834)</t>
  </si>
  <si>
    <t>경영 및 보전 관련 자문위원 업무간담회 제경비</t>
  </si>
  <si>
    <t>호수양곱창구이
(☎031-905-2793)</t>
  </si>
  <si>
    <t>국립공원 보전 예산 결산 관련 외부전문가 회의 제경비</t>
  </si>
  <si>
    <t>옹기
(☎02-714-0115)</t>
  </si>
  <si>
    <t>참나무집
(☎02-713-2693)</t>
  </si>
  <si>
    <t>국립공원 환경보전관련 환경단체 업무 협력 간담회 제경비</t>
  </si>
  <si>
    <t>전주골참숯불화로구이
(☎02-793-0549)</t>
  </si>
  <si>
    <t>이조영양밥
(☎02-716-9126)</t>
  </si>
  <si>
    <t>2016년 1월 탐방문화부 업무추진비 집행 내역</t>
    <phoneticPr fontId="1" type="noConversion"/>
  </si>
  <si>
    <t>탐방문화개선 업무협의</t>
  </si>
  <si>
    <t>마포소문난원조족발
(☎2233-9239)</t>
  </si>
  <si>
    <t>채소반
(☎711-1800)</t>
  </si>
  <si>
    <t>민속촌
(☎711-4895)</t>
  </si>
  <si>
    <t>카드</t>
    <phoneticPr fontId="9" type="noConversion"/>
  </si>
  <si>
    <t>2016년 1월 경영기획부 업무추진비 집행 내역</t>
    <phoneticPr fontId="1" type="noConversion"/>
  </si>
  <si>
    <t>공단법 관련 유관기관 업무 협의</t>
  </si>
  <si>
    <t>삼백집
(☎044-863-0302)</t>
  </si>
  <si>
    <t>국회 예결위 예산현안 현장점검 수행 제경비</t>
  </si>
  <si>
    <t>민수사
(☎055-649-7742)</t>
  </si>
  <si>
    <t>분소식당
(☎055-644-0495)</t>
  </si>
  <si>
    <t>2016년 1월 공원시설부 업무추진비 집행 내역</t>
    <phoneticPr fontId="1" type="noConversion"/>
  </si>
  <si>
    <t>시설 관련 업무협의</t>
  </si>
  <si>
    <t>시설 관련 업무협의</t>
    <phoneticPr fontId="9" type="noConversion"/>
  </si>
  <si>
    <t>황생가칼국수
(☎02-739-6334)</t>
    <phoneticPr fontId="9" type="noConversion"/>
  </si>
  <si>
    <t>향토곱창
(☎02-972-3492)</t>
    <phoneticPr fontId="9" type="noConversion"/>
  </si>
  <si>
    <t>자주빛노을
(☎02-379-2648)</t>
    <phoneticPr fontId="9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</si>
</sst>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20"/>
      <color theme="1"/>
      <name val="HY헤드라인M"/>
      <family val="1"/>
      <charset val="129"/>
    </font>
    <font>
      <b/>
      <sz val="12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0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1" fontId="3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1" fontId="3" fillId="0" borderId="1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1" fontId="12" fillId="0" borderId="11" xfId="1" applyFont="1" applyBorder="1" applyAlignment="1">
      <alignment vertical="center"/>
    </xf>
    <xf numFmtId="14" fontId="12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41" fontId="12" fillId="0" borderId="5" xfId="1" applyFont="1" applyBorder="1" applyAlignment="1">
      <alignment vertical="center"/>
    </xf>
    <xf numFmtId="41" fontId="11" fillId="2" borderId="15" xfId="1" applyFont="1" applyFill="1" applyBorder="1" applyAlignment="1">
      <alignment horizontal="right" vertical="center"/>
    </xf>
    <xf numFmtId="14" fontId="12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41" fontId="12" fillId="2" borderId="18" xfId="1" applyFont="1" applyFill="1" applyBorder="1" applyAlignment="1">
      <alignment vertical="center"/>
    </xf>
    <xf numFmtId="41" fontId="12" fillId="2" borderId="11" xfId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G1"/>
    </sheetView>
  </sheetViews>
  <sheetFormatPr defaultRowHeight="16.5"/>
  <cols>
    <col min="1" max="1" width="13.625" customWidth="1"/>
    <col min="2" max="2" width="50.625" customWidth="1"/>
    <col min="3" max="3" width="17.62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32" t="s">
        <v>46</v>
      </c>
      <c r="B1" s="32"/>
      <c r="C1" s="32"/>
      <c r="D1" s="32"/>
      <c r="E1" s="32"/>
      <c r="F1" s="32"/>
      <c r="G1" s="32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42389</v>
      </c>
      <c r="B4" s="18" t="s">
        <v>47</v>
      </c>
      <c r="C4" s="19" t="s">
        <v>48</v>
      </c>
      <c r="D4" s="18" t="s">
        <v>24</v>
      </c>
      <c r="E4" s="18">
        <v>13</v>
      </c>
      <c r="F4" s="18" t="s">
        <v>23</v>
      </c>
      <c r="G4" s="20">
        <v>119000</v>
      </c>
    </row>
    <row r="5" spans="1:8" ht="30" customHeight="1" thickBot="1">
      <c r="A5" s="33" t="s">
        <v>7</v>
      </c>
      <c r="B5" s="34"/>
      <c r="C5" s="34"/>
      <c r="D5" s="34"/>
      <c r="E5" s="34"/>
      <c r="F5" s="35"/>
      <c r="G5" s="25">
        <f>SUM(G4:G4)</f>
        <v>119000</v>
      </c>
    </row>
    <row r="6" spans="1:8" ht="17.25" thickTop="1"/>
    <row r="7" spans="1:8">
      <c r="A7" s="9"/>
      <c r="B7" s="9"/>
      <c r="C7" s="9"/>
      <c r="D7" s="9"/>
      <c r="E7" s="9"/>
      <c r="F7" s="9"/>
      <c r="G7" s="9"/>
      <c r="H7" s="8"/>
    </row>
    <row r="8" spans="1:8">
      <c r="A8" s="10"/>
      <c r="B8" s="11"/>
      <c r="C8" s="11"/>
      <c r="D8" s="11"/>
      <c r="E8" s="11"/>
      <c r="F8" s="11"/>
      <c r="G8" s="11"/>
    </row>
  </sheetData>
  <mergeCells count="2">
    <mergeCell ref="A1:G1"/>
    <mergeCell ref="A5:F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sqref="A1:G1"/>
    </sheetView>
  </sheetViews>
  <sheetFormatPr defaultRowHeight="16.5"/>
  <cols>
    <col min="1" max="1" width="13.625" customWidth="1"/>
    <col min="2" max="2" width="50.625" customWidth="1"/>
    <col min="3" max="3" width="17.62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32" t="s">
        <v>21</v>
      </c>
      <c r="B1" s="32"/>
      <c r="C1" s="32"/>
      <c r="D1" s="32"/>
      <c r="E1" s="32"/>
      <c r="F1" s="32"/>
      <c r="G1" s="32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42375</v>
      </c>
      <c r="B4" s="18" t="s">
        <v>49</v>
      </c>
      <c r="C4" s="19" t="s">
        <v>50</v>
      </c>
      <c r="D4" s="18" t="s">
        <v>22</v>
      </c>
      <c r="E4" s="18">
        <v>17</v>
      </c>
      <c r="F4" s="18" t="s">
        <v>23</v>
      </c>
      <c r="G4" s="20">
        <v>410000</v>
      </c>
    </row>
    <row r="5" spans="1:8" ht="30" customHeight="1">
      <c r="A5" s="21">
        <v>42376</v>
      </c>
      <c r="B5" s="22" t="s">
        <v>49</v>
      </c>
      <c r="C5" s="23" t="s">
        <v>51</v>
      </c>
      <c r="D5" s="22" t="s">
        <v>22</v>
      </c>
      <c r="E5" s="22">
        <v>12</v>
      </c>
      <c r="F5" s="22" t="s">
        <v>23</v>
      </c>
      <c r="G5" s="24">
        <v>120000</v>
      </c>
    </row>
    <row r="6" spans="1:8" ht="30" customHeight="1" thickBot="1">
      <c r="A6" s="33" t="s">
        <v>7</v>
      </c>
      <c r="B6" s="34"/>
      <c r="C6" s="34"/>
      <c r="D6" s="34"/>
      <c r="E6" s="34"/>
      <c r="F6" s="35"/>
      <c r="G6" s="25">
        <f>SUM(G4:G5)</f>
        <v>530000</v>
      </c>
    </row>
    <row r="7" spans="1:8" ht="17.25" thickTop="1"/>
    <row r="8" spans="1:8">
      <c r="A8" s="9"/>
      <c r="B8" s="9"/>
      <c r="C8" s="9"/>
      <c r="D8" s="9"/>
      <c r="E8" s="9"/>
      <c r="F8" s="9"/>
      <c r="G8" s="9"/>
      <c r="H8" s="8"/>
    </row>
    <row r="9" spans="1:8">
      <c r="A9" s="10"/>
      <c r="B9" s="11"/>
      <c r="C9" s="11"/>
      <c r="D9" s="11"/>
      <c r="E9" s="11"/>
      <c r="F9" s="11"/>
      <c r="G9" s="11"/>
    </row>
  </sheetData>
  <mergeCells count="2">
    <mergeCell ref="A1:G1"/>
    <mergeCell ref="A6:F6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sqref="A1:G1"/>
    </sheetView>
  </sheetViews>
  <sheetFormatPr defaultRowHeight="16.5"/>
  <cols>
    <col min="1" max="1" width="13.625" customWidth="1"/>
    <col min="2" max="2" width="50.625" customWidth="1"/>
    <col min="3" max="3" width="22.37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32" t="s">
        <v>27</v>
      </c>
      <c r="B1" s="32"/>
      <c r="C1" s="32"/>
      <c r="D1" s="32"/>
      <c r="E1" s="32"/>
      <c r="F1" s="32"/>
      <c r="G1" s="32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42377</v>
      </c>
      <c r="B4" s="18" t="s">
        <v>28</v>
      </c>
      <c r="C4" s="19" t="s">
        <v>29</v>
      </c>
      <c r="D4" s="18" t="s">
        <v>22</v>
      </c>
      <c r="E4" s="18" t="s">
        <v>23</v>
      </c>
      <c r="F4" s="18">
        <v>20</v>
      </c>
      <c r="G4" s="31">
        <v>400000</v>
      </c>
    </row>
    <row r="5" spans="1:8" ht="30" customHeight="1">
      <c r="A5" s="26">
        <v>42394</v>
      </c>
      <c r="B5" s="27" t="s">
        <v>30</v>
      </c>
      <c r="C5" s="28" t="s">
        <v>31</v>
      </c>
      <c r="D5" s="27" t="s">
        <v>22</v>
      </c>
      <c r="E5" s="27" t="s">
        <v>23</v>
      </c>
      <c r="F5" s="27">
        <v>7</v>
      </c>
      <c r="G5" s="30">
        <v>92000</v>
      </c>
    </row>
    <row r="6" spans="1:8" ht="30" customHeight="1">
      <c r="A6" s="26">
        <v>42394</v>
      </c>
      <c r="B6" s="27" t="s">
        <v>32</v>
      </c>
      <c r="C6" s="28" t="s">
        <v>33</v>
      </c>
      <c r="D6" s="27" t="s">
        <v>22</v>
      </c>
      <c r="E6" s="27" t="s">
        <v>23</v>
      </c>
      <c r="F6" s="27">
        <v>20</v>
      </c>
      <c r="G6" s="30">
        <v>412000</v>
      </c>
    </row>
    <row r="7" spans="1:8" ht="30" customHeight="1">
      <c r="A7" s="26">
        <v>42395</v>
      </c>
      <c r="B7" s="29" t="s">
        <v>34</v>
      </c>
      <c r="C7" s="28" t="s">
        <v>35</v>
      </c>
      <c r="D7" s="27" t="s">
        <v>22</v>
      </c>
      <c r="E7" s="27" t="s">
        <v>23</v>
      </c>
      <c r="F7" s="27">
        <v>5</v>
      </c>
      <c r="G7" s="30">
        <v>64000</v>
      </c>
    </row>
    <row r="8" spans="1:8" ht="30" customHeight="1">
      <c r="A8" s="26">
        <v>42396</v>
      </c>
      <c r="B8" s="27" t="s">
        <v>30</v>
      </c>
      <c r="C8" s="28" t="s">
        <v>36</v>
      </c>
      <c r="D8" s="27" t="s">
        <v>22</v>
      </c>
      <c r="E8" s="27" t="s">
        <v>23</v>
      </c>
      <c r="F8" s="27">
        <v>5</v>
      </c>
      <c r="G8" s="30">
        <v>50000</v>
      </c>
    </row>
    <row r="9" spans="1:8" ht="30" customHeight="1">
      <c r="A9" s="26">
        <v>42396</v>
      </c>
      <c r="B9" s="29" t="s">
        <v>37</v>
      </c>
      <c r="C9" s="28" t="s">
        <v>38</v>
      </c>
      <c r="D9" s="27" t="s">
        <v>22</v>
      </c>
      <c r="E9" s="27" t="s">
        <v>23</v>
      </c>
      <c r="F9" s="27">
        <v>18</v>
      </c>
      <c r="G9" s="30">
        <v>387000</v>
      </c>
    </row>
    <row r="10" spans="1:8" ht="30" customHeight="1">
      <c r="A10" s="26">
        <v>42397</v>
      </c>
      <c r="B10" s="29" t="s">
        <v>34</v>
      </c>
      <c r="C10" s="28" t="s">
        <v>31</v>
      </c>
      <c r="D10" s="27" t="s">
        <v>22</v>
      </c>
      <c r="E10" s="27" t="s">
        <v>23</v>
      </c>
      <c r="F10" s="27">
        <v>5</v>
      </c>
      <c r="G10" s="30">
        <v>54000</v>
      </c>
    </row>
    <row r="11" spans="1:8" ht="30" customHeight="1">
      <c r="A11" s="26">
        <v>42398</v>
      </c>
      <c r="B11" s="27" t="s">
        <v>28</v>
      </c>
      <c r="C11" s="28" t="s">
        <v>39</v>
      </c>
      <c r="D11" s="27" t="s">
        <v>22</v>
      </c>
      <c r="E11" s="27" t="s">
        <v>23</v>
      </c>
      <c r="F11" s="27">
        <v>3</v>
      </c>
      <c r="G11" s="30">
        <v>20000</v>
      </c>
    </row>
    <row r="12" spans="1:8" ht="30" customHeight="1" thickBot="1">
      <c r="A12" s="33" t="s">
        <v>7</v>
      </c>
      <c r="B12" s="34"/>
      <c r="C12" s="34"/>
      <c r="D12" s="34"/>
      <c r="E12" s="34"/>
      <c r="F12" s="35"/>
      <c r="G12" s="25">
        <f>SUM(G4:G11)</f>
        <v>1479000</v>
      </c>
    </row>
    <row r="13" spans="1:8" ht="17.25" thickTop="1"/>
    <row r="14" spans="1:8">
      <c r="A14" s="9"/>
      <c r="B14" s="9"/>
      <c r="C14" s="9"/>
      <c r="D14" s="9"/>
      <c r="E14" s="9"/>
      <c r="F14" s="9"/>
      <c r="G14" s="9"/>
      <c r="H14" s="8"/>
    </row>
    <row r="15" spans="1:8">
      <c r="A15" s="10"/>
      <c r="B15" s="11"/>
      <c r="C15" s="11"/>
      <c r="D15" s="11"/>
      <c r="E15" s="11"/>
      <c r="F15" s="11"/>
      <c r="G15" s="11"/>
    </row>
  </sheetData>
  <mergeCells count="2">
    <mergeCell ref="A1:G1"/>
    <mergeCell ref="A12:F12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B10" sqref="B10"/>
    </sheetView>
  </sheetViews>
  <sheetFormatPr defaultRowHeight="16.5"/>
  <cols>
    <col min="1" max="1" width="13" customWidth="1"/>
    <col min="2" max="2" width="38.625" customWidth="1"/>
    <col min="3" max="3" width="18.375" customWidth="1"/>
    <col min="4" max="4" width="19.625" customWidth="1"/>
    <col min="7" max="7" width="13.5" customWidth="1"/>
  </cols>
  <sheetData>
    <row r="1" spans="1:8" ht="28.5" customHeight="1">
      <c r="A1" s="36" t="s">
        <v>10</v>
      </c>
      <c r="B1" s="36"/>
      <c r="C1" s="36"/>
      <c r="D1" s="36"/>
      <c r="E1" s="36"/>
      <c r="F1" s="36"/>
      <c r="G1" s="36"/>
    </row>
    <row r="2" spans="1:8" ht="36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8" ht="36.75" customHeight="1">
      <c r="A3" s="2">
        <v>42401</v>
      </c>
      <c r="B3" s="1" t="s">
        <v>12</v>
      </c>
      <c r="C3" s="3" t="s">
        <v>8</v>
      </c>
      <c r="D3" s="1" t="s">
        <v>13</v>
      </c>
      <c r="E3" s="1" t="s">
        <v>14</v>
      </c>
      <c r="F3" s="1">
        <v>8</v>
      </c>
      <c r="G3" s="6">
        <v>150000</v>
      </c>
    </row>
    <row r="4" spans="1:8" ht="36.75" customHeight="1">
      <c r="A4" s="2">
        <v>42402</v>
      </c>
      <c r="B4" s="1" t="s">
        <v>15</v>
      </c>
      <c r="C4" s="3" t="s">
        <v>9</v>
      </c>
      <c r="D4" s="1" t="s">
        <v>13</v>
      </c>
      <c r="E4" s="1" t="s">
        <v>14</v>
      </c>
      <c r="F4" s="1">
        <v>10</v>
      </c>
      <c r="G4" s="6">
        <v>150000</v>
      </c>
    </row>
    <row r="5" spans="1:8" ht="36.75" customHeight="1">
      <c r="A5" s="2">
        <v>42403</v>
      </c>
      <c r="B5" s="1" t="s">
        <v>16</v>
      </c>
      <c r="C5" s="3" t="s">
        <v>17</v>
      </c>
      <c r="D5" s="1" t="s">
        <v>13</v>
      </c>
      <c r="E5" s="1" t="s">
        <v>14</v>
      </c>
      <c r="F5" s="1">
        <v>10</v>
      </c>
      <c r="G5" s="6">
        <v>185000</v>
      </c>
    </row>
    <row r="6" spans="1:8" ht="36.75" customHeight="1">
      <c r="A6" s="2">
        <v>42415</v>
      </c>
      <c r="B6" s="1" t="s">
        <v>18</v>
      </c>
      <c r="C6" s="3" t="s">
        <v>19</v>
      </c>
      <c r="D6" s="1" t="s">
        <v>13</v>
      </c>
      <c r="E6" s="1" t="s">
        <v>14</v>
      </c>
      <c r="F6" s="1">
        <v>8</v>
      </c>
      <c r="G6" s="6">
        <v>181000</v>
      </c>
    </row>
    <row r="7" spans="1:8" ht="36.75" customHeight="1">
      <c r="A7" s="2"/>
      <c r="B7" s="1"/>
      <c r="C7" s="3"/>
      <c r="D7" s="1"/>
      <c r="E7" s="1"/>
      <c r="F7" s="1"/>
      <c r="G7" s="6"/>
    </row>
    <row r="8" spans="1:8" ht="36.75" customHeight="1">
      <c r="A8" s="2"/>
      <c r="B8" s="1"/>
      <c r="C8" s="3"/>
      <c r="D8" s="1"/>
      <c r="E8" s="1"/>
      <c r="F8" s="1"/>
      <c r="G8" s="6"/>
    </row>
    <row r="9" spans="1:8" ht="36.75" customHeight="1">
      <c r="A9" s="2"/>
      <c r="B9" s="1"/>
      <c r="C9" s="3"/>
      <c r="D9" s="1"/>
      <c r="E9" s="1"/>
      <c r="F9" s="1"/>
      <c r="G9" s="6"/>
    </row>
    <row r="10" spans="1:8" ht="36.75" customHeight="1">
      <c r="A10" s="2"/>
      <c r="B10" s="1"/>
      <c r="C10" s="3"/>
      <c r="D10" s="1"/>
      <c r="E10" s="1"/>
      <c r="F10" s="1"/>
      <c r="G10" s="6"/>
    </row>
    <row r="11" spans="1:8" ht="36.75" customHeight="1">
      <c r="A11" s="2"/>
      <c r="B11" s="1"/>
      <c r="C11" s="3"/>
      <c r="D11" s="1"/>
      <c r="E11" s="1"/>
      <c r="F11" s="1"/>
      <c r="G11" s="6"/>
    </row>
    <row r="12" spans="1:8" ht="36.75" customHeight="1">
      <c r="A12" s="1" t="s">
        <v>7</v>
      </c>
      <c r="B12" s="4"/>
      <c r="C12" s="4"/>
      <c r="D12" s="4"/>
      <c r="E12" s="7" t="s">
        <v>11</v>
      </c>
      <c r="F12" s="4"/>
      <c r="G12" s="12">
        <f>SUM(G3:G11)</f>
        <v>666000</v>
      </c>
    </row>
    <row r="14" spans="1:8">
      <c r="A14" s="9"/>
      <c r="B14" s="9"/>
      <c r="C14" s="9"/>
      <c r="D14" s="9"/>
      <c r="E14" s="9"/>
      <c r="F14" s="9"/>
      <c r="G14" s="9"/>
      <c r="H14" s="8"/>
    </row>
    <row r="15" spans="1:8">
      <c r="A15" s="10"/>
      <c r="B15" s="11"/>
      <c r="C15" s="11"/>
      <c r="D15" s="11"/>
      <c r="E15" s="11"/>
      <c r="F15" s="11"/>
      <c r="G15" s="1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G1"/>
    </sheetView>
  </sheetViews>
  <sheetFormatPr defaultRowHeight="16.5"/>
  <cols>
    <col min="1" max="1" width="13.625" customWidth="1"/>
    <col min="2" max="2" width="45" customWidth="1"/>
    <col min="3" max="3" width="22.37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32" t="s">
        <v>40</v>
      </c>
      <c r="B1" s="32"/>
      <c r="C1" s="32"/>
      <c r="D1" s="32"/>
      <c r="E1" s="32"/>
      <c r="F1" s="32"/>
      <c r="G1" s="32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42391</v>
      </c>
      <c r="B4" s="18" t="s">
        <v>41</v>
      </c>
      <c r="C4" s="19" t="s">
        <v>42</v>
      </c>
      <c r="D4" s="18" t="s">
        <v>24</v>
      </c>
      <c r="E4" s="18">
        <v>4</v>
      </c>
      <c r="F4" s="18" t="s">
        <v>45</v>
      </c>
      <c r="G4" s="20">
        <v>34000</v>
      </c>
    </row>
    <row r="5" spans="1:8" ht="30" customHeight="1">
      <c r="A5" s="21">
        <v>42395</v>
      </c>
      <c r="B5" s="22" t="s">
        <v>41</v>
      </c>
      <c r="C5" s="23" t="s">
        <v>43</v>
      </c>
      <c r="D5" s="22" t="s">
        <v>22</v>
      </c>
      <c r="E5" s="22">
        <v>11</v>
      </c>
      <c r="F5" s="22" t="s">
        <v>45</v>
      </c>
      <c r="G5" s="24">
        <v>152000</v>
      </c>
    </row>
    <row r="6" spans="1:8" ht="30" customHeight="1">
      <c r="A6" s="21">
        <v>42395</v>
      </c>
      <c r="B6" s="22" t="s">
        <v>41</v>
      </c>
      <c r="C6" s="23" t="s">
        <v>44</v>
      </c>
      <c r="D6" s="22" t="s">
        <v>22</v>
      </c>
      <c r="E6" s="22">
        <v>4</v>
      </c>
      <c r="F6" s="22" t="s">
        <v>45</v>
      </c>
      <c r="G6" s="24">
        <v>49500</v>
      </c>
    </row>
    <row r="7" spans="1:8" ht="30" customHeight="1" thickBot="1">
      <c r="A7" s="33" t="s">
        <v>7</v>
      </c>
      <c r="B7" s="34"/>
      <c r="C7" s="34"/>
      <c r="D7" s="34"/>
      <c r="E7" s="34"/>
      <c r="F7" s="35"/>
      <c r="G7" s="25">
        <f>SUM(G4:G6)</f>
        <v>235500</v>
      </c>
    </row>
    <row r="8" spans="1:8" ht="17.25" thickTop="1"/>
    <row r="9" spans="1:8">
      <c r="A9" s="9"/>
      <c r="B9" s="9"/>
      <c r="C9" s="9"/>
      <c r="D9" s="9"/>
      <c r="E9" s="9"/>
      <c r="F9" s="9"/>
      <c r="G9" s="9"/>
      <c r="H9" s="8"/>
    </row>
    <row r="10" spans="1:8">
      <c r="A10" s="10"/>
      <c r="B10" s="11"/>
      <c r="C10" s="11"/>
      <c r="D10" s="11"/>
      <c r="E10" s="11"/>
      <c r="F10" s="11"/>
      <c r="G10" s="11"/>
    </row>
  </sheetData>
  <mergeCells count="2">
    <mergeCell ref="A1:G1"/>
    <mergeCell ref="A7:F7"/>
  </mergeCells>
  <phoneticPr fontId="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G1"/>
    </sheetView>
  </sheetViews>
  <sheetFormatPr defaultRowHeight="16.5"/>
  <cols>
    <col min="1" max="1" width="13.625" customWidth="1"/>
    <col min="2" max="2" width="45" customWidth="1"/>
    <col min="3" max="3" width="22.37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32" t="s">
        <v>52</v>
      </c>
      <c r="B1" s="32"/>
      <c r="C1" s="32"/>
      <c r="D1" s="32"/>
      <c r="E1" s="32"/>
      <c r="F1" s="32"/>
      <c r="G1" s="32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42381</v>
      </c>
      <c r="B4" s="18" t="s">
        <v>54</v>
      </c>
      <c r="C4" s="19" t="s">
        <v>55</v>
      </c>
      <c r="D4" s="18" t="s">
        <v>24</v>
      </c>
      <c r="E4" s="18">
        <v>3</v>
      </c>
      <c r="F4" s="18" t="s">
        <v>45</v>
      </c>
      <c r="G4" s="20">
        <v>57000</v>
      </c>
    </row>
    <row r="5" spans="1:8" ht="30" customHeight="1">
      <c r="A5" s="21">
        <v>42388</v>
      </c>
      <c r="B5" s="22" t="s">
        <v>53</v>
      </c>
      <c r="C5" s="23" t="s">
        <v>57</v>
      </c>
      <c r="D5" s="22" t="s">
        <v>22</v>
      </c>
      <c r="E5" s="22">
        <v>10</v>
      </c>
      <c r="F5" s="22" t="s">
        <v>45</v>
      </c>
      <c r="G5" s="24">
        <v>110000</v>
      </c>
    </row>
    <row r="6" spans="1:8" ht="30" customHeight="1">
      <c r="A6" s="21">
        <v>42394</v>
      </c>
      <c r="B6" s="22" t="s">
        <v>53</v>
      </c>
      <c r="C6" s="23" t="s">
        <v>56</v>
      </c>
      <c r="D6" s="22" t="s">
        <v>22</v>
      </c>
      <c r="E6" s="22">
        <v>4</v>
      </c>
      <c r="F6" s="22" t="s">
        <v>45</v>
      </c>
      <c r="G6" s="24">
        <v>59000</v>
      </c>
    </row>
    <row r="7" spans="1:8" ht="30" customHeight="1" thickBot="1">
      <c r="A7" s="33" t="s">
        <v>7</v>
      </c>
      <c r="B7" s="34"/>
      <c r="C7" s="34"/>
      <c r="D7" s="34"/>
      <c r="E7" s="34"/>
      <c r="F7" s="35"/>
      <c r="G7" s="25">
        <f>SUM(G4:G6)</f>
        <v>226000</v>
      </c>
    </row>
    <row r="8" spans="1:8" ht="17.25" thickTop="1"/>
    <row r="9" spans="1:8">
      <c r="A9" s="9"/>
      <c r="B9" s="9"/>
      <c r="C9" s="9"/>
      <c r="D9" s="9"/>
      <c r="E9" s="9"/>
      <c r="F9" s="9"/>
      <c r="G9" s="9"/>
      <c r="H9" s="8"/>
    </row>
    <row r="10" spans="1:8">
      <c r="A10" s="10"/>
      <c r="B10" s="11"/>
      <c r="C10" s="11"/>
      <c r="D10" s="11"/>
      <c r="E10" s="11"/>
      <c r="F10" s="11"/>
      <c r="G10" s="11"/>
    </row>
  </sheetData>
  <mergeCells count="2">
    <mergeCell ref="A1:G1"/>
    <mergeCell ref="A7:F7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G1"/>
    </sheetView>
  </sheetViews>
  <sheetFormatPr defaultRowHeight="16.5"/>
  <cols>
    <col min="1" max="1" width="13.625" customWidth="1"/>
    <col min="2" max="2" width="50.625" customWidth="1"/>
    <col min="3" max="3" width="17.625" customWidth="1"/>
    <col min="4" max="4" width="20.625" customWidth="1"/>
    <col min="5" max="5" width="10.625" customWidth="1"/>
    <col min="6" max="6" width="13.625" customWidth="1"/>
    <col min="7" max="7" width="17.625" customWidth="1"/>
  </cols>
  <sheetData>
    <row r="1" spans="1:8" ht="28.5" customHeight="1">
      <c r="A1" s="32" t="s">
        <v>20</v>
      </c>
      <c r="B1" s="32"/>
      <c r="C1" s="32"/>
      <c r="D1" s="32"/>
      <c r="E1" s="32"/>
      <c r="F1" s="32"/>
      <c r="G1" s="32"/>
    </row>
    <row r="2" spans="1:8" ht="28.5" customHeight="1" thickBot="1">
      <c r="A2" s="13"/>
      <c r="B2" s="13"/>
      <c r="C2" s="13"/>
      <c r="D2" s="13"/>
      <c r="E2" s="13"/>
      <c r="F2" s="13"/>
      <c r="G2" s="13"/>
    </row>
    <row r="3" spans="1:8" ht="30" customHeight="1" thickTop="1">
      <c r="A3" s="14" t="s">
        <v>0</v>
      </c>
      <c r="B3" s="15" t="s">
        <v>1</v>
      </c>
      <c r="C3" s="15" t="s">
        <v>2</v>
      </c>
      <c r="D3" s="15" t="s">
        <v>3</v>
      </c>
      <c r="E3" s="15" t="s">
        <v>5</v>
      </c>
      <c r="F3" s="15" t="s">
        <v>4</v>
      </c>
      <c r="G3" s="16" t="s">
        <v>6</v>
      </c>
    </row>
    <row r="4" spans="1:8" ht="30" customHeight="1">
      <c r="A4" s="17">
        <v>42391</v>
      </c>
      <c r="B4" s="18" t="s">
        <v>25</v>
      </c>
      <c r="C4" s="19" t="s">
        <v>26</v>
      </c>
      <c r="D4" s="18" t="s">
        <v>22</v>
      </c>
      <c r="E4" s="18">
        <v>7</v>
      </c>
      <c r="F4" s="18" t="s">
        <v>23</v>
      </c>
      <c r="G4" s="20">
        <v>37500</v>
      </c>
    </row>
    <row r="5" spans="1:8" ht="30" customHeight="1" thickBot="1">
      <c r="A5" s="33" t="s">
        <v>7</v>
      </c>
      <c r="B5" s="34"/>
      <c r="C5" s="34"/>
      <c r="D5" s="34"/>
      <c r="E5" s="34"/>
      <c r="F5" s="35"/>
      <c r="G5" s="25">
        <f>SUM(G4:G4)</f>
        <v>37500</v>
      </c>
    </row>
    <row r="6" spans="1:8" ht="17.25" thickTop="1"/>
    <row r="7" spans="1:8">
      <c r="A7" s="9"/>
      <c r="B7" s="9"/>
      <c r="C7" s="9"/>
      <c r="D7" s="9"/>
      <c r="E7" s="9"/>
      <c r="F7" s="9"/>
      <c r="G7" s="9"/>
      <c r="H7" s="8"/>
    </row>
    <row r="8" spans="1:8">
      <c r="A8" s="10"/>
      <c r="B8" s="11"/>
      <c r="C8" s="11"/>
      <c r="D8" s="11"/>
      <c r="E8" s="11"/>
      <c r="F8" s="11"/>
      <c r="G8" s="11"/>
    </row>
  </sheetData>
  <mergeCells count="2">
    <mergeCell ref="A1:G1"/>
    <mergeCell ref="A5:F5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경영기획부</vt:lpstr>
      <vt:lpstr>재정운용부</vt:lpstr>
      <vt:lpstr>총무부</vt:lpstr>
      <vt:lpstr>2월</vt:lpstr>
      <vt:lpstr>탐방문화부</vt:lpstr>
      <vt:lpstr>공원시설부</vt:lpstr>
      <vt:lpstr>성과관리실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강지현</dc:creator>
  <cp:lastModifiedBy>KNPS</cp:lastModifiedBy>
  <dcterms:created xsi:type="dcterms:W3CDTF">2015-10-23T04:26:20Z</dcterms:created>
  <dcterms:modified xsi:type="dcterms:W3CDTF">2016-10-03T06:09:43Z</dcterms:modified>
</cp:coreProperties>
</file>