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 activeTab="7"/>
  </bookViews>
  <sheets>
    <sheet name="재정운용부" sheetId="17" r:id="rId1"/>
    <sheet name="총무부" sheetId="13" r:id="rId2"/>
    <sheet name="2월" sheetId="4" state="hidden" r:id="rId3"/>
    <sheet name="방재관리부" sheetId="20" r:id="rId4"/>
    <sheet name="정보지원실" sheetId="11" r:id="rId5"/>
    <sheet name="공원시설부" sheetId="21" r:id="rId6"/>
    <sheet name="상생협력실" sheetId="18" r:id="rId7"/>
    <sheet name="감사실" sheetId="19" r:id="rId8"/>
  </sheets>
  <calcPr calcId="125725"/>
</workbook>
</file>

<file path=xl/calcChain.xml><?xml version="1.0" encoding="utf-8"?>
<calcChain xmlns="http://schemas.openxmlformats.org/spreadsheetml/2006/main">
  <c r="G6" i="21"/>
  <c r="G6" i="20"/>
  <c r="G6" i="19"/>
  <c r="G5" i="18"/>
  <c r="G5" i="17"/>
  <c r="G9" i="13"/>
  <c r="G5" i="11"/>
  <c r="G12" i="4"/>
</calcChain>
</file>

<file path=xl/sharedStrings.xml><?xml version="1.0" encoding="utf-8"?>
<sst xmlns="http://schemas.openxmlformats.org/spreadsheetml/2006/main" count="145" uniqueCount="59">
  <si>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</si>
  <si>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</si>
  <si>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</si>
  <si>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</si>
  <si>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</si>
  <si>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</si>
  <si>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</si>
  <si>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</si>
  <si>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</si>
  <si>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</si>
  <si>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</si>
  <si>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</si>
  <si>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</si>
  <si>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</si>
  <si>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</si>
  <si>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</si>
  <si>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</si>
  <si>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</si>
  <si>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</si>
  <si>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</si>
  <si>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</si>
  <si>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카드</t>
  </si>
  <si>
    <t>셰프의범선
(☎702-5546)</t>
  </si>
  <si>
    <t>안전보건 관련 유관기관 회의 및 간담회 제경비</t>
  </si>
  <si>
    <t>공단 예산확보 관련 협의 제경비</t>
  </si>
  <si>
    <t>2016년 7월 재정운용부 업무추진비 집행 내역</t>
    <phoneticPr fontId="1" type="noConversion"/>
  </si>
  <si>
    <t>소호정
(☎02-780-0363)</t>
  </si>
  <si>
    <t>2016년 7월 총무부 업무추진비 집행 내역</t>
    <phoneticPr fontId="1" type="noConversion"/>
  </si>
  <si>
    <t>자문위원 정책추진 회의 및 간담회 제경비</t>
  </si>
  <si>
    <t>원당감자탕
(☎02-715-4520)</t>
  </si>
  <si>
    <t>어가
(☎716-0834)</t>
  </si>
  <si>
    <t>환경단체 정책추진 회의 및 간담회 제경비</t>
  </si>
  <si>
    <t>안동국시
(☎3272-6465)</t>
  </si>
  <si>
    <t>통상임금 관련 회의 및 제경비</t>
  </si>
  <si>
    <t>카드</t>
    <phoneticPr fontId="9" type="noConversion"/>
  </si>
  <si>
    <t>정보보안관리실태평가 관련 조치사항 자문</t>
  </si>
  <si>
    <t>빛나는바다
(☎433-2828)</t>
  </si>
  <si>
    <t>자문위원</t>
  </si>
  <si>
    <t>2016년 7월 정보지원실 업무추진비 집행 내역</t>
    <phoneticPr fontId="1" type="noConversion"/>
  </si>
  <si>
    <t>2016년 7월 상생협력실 업무추진비 집행 내역</t>
    <phoneticPr fontId="1" type="noConversion"/>
  </si>
  <si>
    <t>콩사랑
(☎02-955-6016)</t>
  </si>
  <si>
    <t>국립공원 유관기관과의 상생협력방안 논의회 제경비</t>
    <phoneticPr fontId="9" type="noConversion"/>
  </si>
  <si>
    <t>2016년 7월 감사실 업무추진비 집행 내역</t>
    <phoneticPr fontId="1" type="noConversion"/>
  </si>
  <si>
    <t>청렴옴부즈만 추진방안 관련 업무협의</t>
  </si>
  <si>
    <t>미래
(☎02-718-5292)</t>
  </si>
  <si>
    <t>공원옴부즈만</t>
  </si>
  <si>
    <t>감사업무 추진 관련 업무협의</t>
  </si>
  <si>
    <t>진대감
(☎02-715-1559)</t>
  </si>
  <si>
    <t>2016년 7월 방재관리부 업무추진비 집행 내역</t>
    <phoneticPr fontId="1" type="noConversion"/>
  </si>
  <si>
    <t>탐방객 안전관리 공동 홍보 관련 업무협의</t>
  </si>
  <si>
    <t>탐방객 안전관리 공동 홍보 관련 업무협의</t>
    <phoneticPr fontId="9" type="noConversion"/>
  </si>
  <si>
    <t>굴나들이
(☎02-761-4343)</t>
    <phoneticPr fontId="9" type="noConversion"/>
  </si>
  <si>
    <t>유관기관 관계자</t>
    <phoneticPr fontId="9" type="noConversion"/>
  </si>
  <si>
    <t>지호한방삼계탕
(☎02-715-3700)</t>
    <phoneticPr fontId="9" type="noConversion"/>
  </si>
  <si>
    <t>2016년 7월 공원시설부 업무추진비 집행 내역</t>
    <phoneticPr fontId="1" type="noConversion"/>
  </si>
  <si>
    <t>시설 관련 업무협의</t>
  </si>
  <si>
    <t>시설 관련 업무협의</t>
    <phoneticPr fontId="9" type="noConversion"/>
  </si>
  <si>
    <t>남원골추어탕
(☎02-703-5357)</t>
    <phoneticPr fontId="9" type="noConversion"/>
  </si>
  <si>
    <t>애슐리
(☎02-706-1031)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</si>
</sst>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12" fillId="2" borderId="8" xfId="1" applyFont="1" applyFill="1" applyBorder="1" applyAlignment="1">
      <alignment vertical="center"/>
    </xf>
    <xf numFmtId="41" fontId="12" fillId="2" borderId="15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25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42556</v>
      </c>
      <c r="B4" s="18" t="s">
        <v>24</v>
      </c>
      <c r="C4" s="19" t="s">
        <v>26</v>
      </c>
      <c r="D4" s="18" t="s">
        <v>20</v>
      </c>
      <c r="E4" s="18">
        <v>8</v>
      </c>
      <c r="F4" s="18" t="s">
        <v>21</v>
      </c>
      <c r="G4" s="30">
        <v>130000</v>
      </c>
    </row>
    <row r="5" spans="1:8" ht="30" customHeight="1" thickBot="1">
      <c r="A5" s="33" t="s">
        <v>7</v>
      </c>
      <c r="B5" s="34"/>
      <c r="C5" s="34"/>
      <c r="D5" s="34"/>
      <c r="E5" s="34"/>
      <c r="F5" s="35"/>
      <c r="G5" s="20">
        <f>SUM(G4:G4)</f>
        <v>130000</v>
      </c>
    </row>
    <row r="6" spans="1:8" ht="17.25" thickTop="1"/>
    <row r="7" spans="1:8">
      <c r="A7" s="27"/>
      <c r="B7" s="27"/>
      <c r="C7" s="27"/>
      <c r="D7" s="27"/>
      <c r="E7" s="27"/>
      <c r="F7" s="27"/>
      <c r="G7" s="27"/>
      <c r="H7" s="26"/>
    </row>
    <row r="8" spans="1:8">
      <c r="A8" s="28"/>
      <c r="B8" s="29"/>
      <c r="C8" s="29"/>
      <c r="D8" s="29"/>
      <c r="E8" s="29"/>
      <c r="F8" s="29"/>
      <c r="G8" s="29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27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42552</v>
      </c>
      <c r="B4" s="18" t="s">
        <v>28</v>
      </c>
      <c r="C4" s="19" t="s">
        <v>29</v>
      </c>
      <c r="D4" s="18" t="s">
        <v>20</v>
      </c>
      <c r="E4" s="18">
        <v>3</v>
      </c>
      <c r="F4" s="18" t="s">
        <v>21</v>
      </c>
      <c r="G4" s="30">
        <v>25000</v>
      </c>
    </row>
    <row r="5" spans="1:8" ht="30" customHeight="1">
      <c r="A5" s="21">
        <v>42564</v>
      </c>
      <c r="B5" s="22" t="s">
        <v>28</v>
      </c>
      <c r="C5" s="23" t="s">
        <v>30</v>
      </c>
      <c r="D5" s="22" t="s">
        <v>20</v>
      </c>
      <c r="E5" s="22">
        <v>7</v>
      </c>
      <c r="F5" s="22" t="s">
        <v>21</v>
      </c>
      <c r="G5" s="31">
        <v>115000</v>
      </c>
    </row>
    <row r="6" spans="1:8" ht="30" customHeight="1">
      <c r="A6" s="21">
        <v>42565</v>
      </c>
      <c r="B6" s="22" t="s">
        <v>23</v>
      </c>
      <c r="C6" s="23" t="s">
        <v>30</v>
      </c>
      <c r="D6" s="22" t="s">
        <v>20</v>
      </c>
      <c r="E6" s="22">
        <v>6</v>
      </c>
      <c r="F6" s="22" t="s">
        <v>21</v>
      </c>
      <c r="G6" s="31">
        <v>92000</v>
      </c>
    </row>
    <row r="7" spans="1:8" ht="30" customHeight="1">
      <c r="A7" s="21">
        <v>42570</v>
      </c>
      <c r="B7" s="22" t="s">
        <v>31</v>
      </c>
      <c r="C7" s="23" t="s">
        <v>32</v>
      </c>
      <c r="D7" s="22" t="s">
        <v>20</v>
      </c>
      <c r="E7" s="22">
        <v>6</v>
      </c>
      <c r="F7" s="22" t="s">
        <v>21</v>
      </c>
      <c r="G7" s="31">
        <v>84500</v>
      </c>
    </row>
    <row r="8" spans="1:8" ht="30" customHeight="1">
      <c r="A8" s="21">
        <v>42580</v>
      </c>
      <c r="B8" s="24" t="s">
        <v>33</v>
      </c>
      <c r="C8" s="23" t="s">
        <v>22</v>
      </c>
      <c r="D8" s="22" t="s">
        <v>20</v>
      </c>
      <c r="E8" s="22">
        <v>4</v>
      </c>
      <c r="F8" s="22" t="s">
        <v>21</v>
      </c>
      <c r="G8" s="31">
        <v>60000</v>
      </c>
    </row>
    <row r="9" spans="1:8" ht="30" customHeight="1" thickBot="1">
      <c r="A9" s="33" t="s">
        <v>7</v>
      </c>
      <c r="B9" s="34"/>
      <c r="C9" s="34"/>
      <c r="D9" s="34"/>
      <c r="E9" s="34"/>
      <c r="F9" s="35"/>
      <c r="G9" s="20">
        <f>SUM(G4:G8)</f>
        <v>376500</v>
      </c>
    </row>
    <row r="10" spans="1:8" ht="17.25" thickTop="1"/>
    <row r="11" spans="1:8">
      <c r="A11" s="27"/>
      <c r="B11" s="27"/>
      <c r="C11" s="27"/>
      <c r="D11" s="27"/>
      <c r="E11" s="27"/>
      <c r="F11" s="27"/>
      <c r="G11" s="27"/>
      <c r="H11" s="26"/>
    </row>
    <row r="12" spans="1:8">
      <c r="A12" s="28"/>
      <c r="B12" s="29"/>
      <c r="C12" s="29"/>
      <c r="D12" s="29"/>
      <c r="E12" s="29"/>
      <c r="F12" s="29"/>
      <c r="G12" s="29"/>
    </row>
  </sheetData>
  <mergeCells count="2">
    <mergeCell ref="A1:G1"/>
    <mergeCell ref="A9:F9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36" t="s">
        <v>10</v>
      </c>
      <c r="B1" s="36"/>
      <c r="C1" s="36"/>
      <c r="D1" s="36"/>
      <c r="E1" s="36"/>
      <c r="F1" s="36"/>
      <c r="G1" s="36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48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42559</v>
      </c>
      <c r="B4" s="18" t="s">
        <v>50</v>
      </c>
      <c r="C4" s="19" t="s">
        <v>51</v>
      </c>
      <c r="D4" s="18" t="s">
        <v>52</v>
      </c>
      <c r="E4" s="18">
        <v>3</v>
      </c>
      <c r="F4" s="18" t="s">
        <v>34</v>
      </c>
      <c r="G4" s="30">
        <v>24000</v>
      </c>
    </row>
    <row r="5" spans="1:8" ht="30" customHeight="1">
      <c r="A5" s="21">
        <v>42563</v>
      </c>
      <c r="B5" s="22" t="s">
        <v>49</v>
      </c>
      <c r="C5" s="23" t="s">
        <v>53</v>
      </c>
      <c r="D5" s="22" t="s">
        <v>20</v>
      </c>
      <c r="E5" s="22">
        <v>9</v>
      </c>
      <c r="F5" s="22" t="s">
        <v>34</v>
      </c>
      <c r="G5" s="31">
        <v>117000</v>
      </c>
    </row>
    <row r="6" spans="1:8" ht="30" customHeight="1" thickBot="1">
      <c r="A6" s="33" t="s">
        <v>7</v>
      </c>
      <c r="B6" s="34"/>
      <c r="C6" s="34"/>
      <c r="D6" s="34"/>
      <c r="E6" s="34"/>
      <c r="F6" s="35"/>
      <c r="G6" s="20">
        <f>SUM(G4:G5)</f>
        <v>141000</v>
      </c>
    </row>
    <row r="7" spans="1:8" ht="17.25" thickTop="1"/>
    <row r="8" spans="1:8">
      <c r="A8" s="27"/>
      <c r="B8" s="27"/>
      <c r="C8" s="27"/>
      <c r="D8" s="27"/>
      <c r="E8" s="27"/>
      <c r="F8" s="27"/>
      <c r="G8" s="27"/>
      <c r="H8" s="26"/>
    </row>
    <row r="9" spans="1:8">
      <c r="A9" s="28"/>
      <c r="B9" s="29"/>
      <c r="C9" s="29"/>
      <c r="D9" s="29"/>
      <c r="E9" s="29"/>
      <c r="F9" s="29"/>
      <c r="G9" s="29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2" t="s">
        <v>38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42565</v>
      </c>
      <c r="B4" s="18" t="s">
        <v>35</v>
      </c>
      <c r="C4" s="19" t="s">
        <v>36</v>
      </c>
      <c r="D4" s="18" t="s">
        <v>37</v>
      </c>
      <c r="E4" s="18" t="s">
        <v>21</v>
      </c>
      <c r="F4" s="18">
        <v>10</v>
      </c>
      <c r="G4" s="30">
        <v>191000</v>
      </c>
    </row>
    <row r="5" spans="1:8" ht="30" customHeight="1" thickBot="1">
      <c r="A5" s="33" t="s">
        <v>7</v>
      </c>
      <c r="B5" s="34"/>
      <c r="C5" s="34"/>
      <c r="D5" s="34"/>
      <c r="E5" s="34"/>
      <c r="F5" s="35"/>
      <c r="G5" s="20">
        <f>SUM(G4:G4)</f>
        <v>191000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54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42558</v>
      </c>
      <c r="B4" s="18" t="s">
        <v>56</v>
      </c>
      <c r="C4" s="19" t="s">
        <v>57</v>
      </c>
      <c r="D4" s="18" t="s">
        <v>52</v>
      </c>
      <c r="E4" s="18">
        <v>6</v>
      </c>
      <c r="F4" s="18" t="s">
        <v>34</v>
      </c>
      <c r="G4" s="30">
        <v>99000</v>
      </c>
    </row>
    <row r="5" spans="1:8" ht="30" customHeight="1">
      <c r="A5" s="21">
        <v>42579</v>
      </c>
      <c r="B5" s="22" t="s">
        <v>55</v>
      </c>
      <c r="C5" s="23" t="s">
        <v>58</v>
      </c>
      <c r="D5" s="22" t="s">
        <v>20</v>
      </c>
      <c r="E5" s="22">
        <v>6</v>
      </c>
      <c r="F5" s="22" t="s">
        <v>21</v>
      </c>
      <c r="G5" s="31">
        <v>77400</v>
      </c>
    </row>
    <row r="6" spans="1:8" ht="30" customHeight="1" thickBot="1">
      <c r="A6" s="33" t="s">
        <v>7</v>
      </c>
      <c r="B6" s="34"/>
      <c r="C6" s="34"/>
      <c r="D6" s="34"/>
      <c r="E6" s="34"/>
      <c r="F6" s="35"/>
      <c r="G6" s="20">
        <f>SUM(G4:G5)</f>
        <v>176400</v>
      </c>
    </row>
    <row r="7" spans="1:8" ht="17.25" thickTop="1"/>
    <row r="8" spans="1:8">
      <c r="A8" s="27"/>
      <c r="B8" s="27"/>
      <c r="C8" s="27"/>
      <c r="D8" s="27"/>
      <c r="E8" s="27"/>
      <c r="F8" s="27"/>
      <c r="G8" s="27"/>
      <c r="H8" s="26"/>
    </row>
    <row r="9" spans="1:8">
      <c r="A9" s="28"/>
      <c r="B9" s="29"/>
      <c r="C9" s="29"/>
      <c r="D9" s="29"/>
      <c r="E9" s="29"/>
      <c r="F9" s="29"/>
      <c r="G9" s="29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22.37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39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42581</v>
      </c>
      <c r="B4" s="18" t="s">
        <v>41</v>
      </c>
      <c r="C4" s="19" t="s">
        <v>40</v>
      </c>
      <c r="D4" s="18" t="s">
        <v>20</v>
      </c>
      <c r="E4" s="18" t="s">
        <v>21</v>
      </c>
      <c r="F4" s="18">
        <v>10</v>
      </c>
      <c r="G4" s="30">
        <v>95000</v>
      </c>
    </row>
    <row r="5" spans="1:8" ht="30" customHeight="1" thickBot="1">
      <c r="A5" s="33" t="s">
        <v>7</v>
      </c>
      <c r="B5" s="34"/>
      <c r="C5" s="34"/>
      <c r="D5" s="34"/>
      <c r="E5" s="34"/>
      <c r="F5" s="35"/>
      <c r="G5" s="20">
        <f>SUM(G4:G4)</f>
        <v>95000</v>
      </c>
    </row>
    <row r="6" spans="1:8" ht="17.25" thickTop="1"/>
    <row r="7" spans="1:8">
      <c r="A7" s="27"/>
      <c r="B7" s="27"/>
      <c r="C7" s="27"/>
      <c r="D7" s="27"/>
      <c r="E7" s="27"/>
      <c r="F7" s="27"/>
      <c r="G7" s="27"/>
      <c r="H7" s="26"/>
    </row>
    <row r="8" spans="1:8">
      <c r="A8" s="28"/>
      <c r="B8" s="29"/>
      <c r="C8" s="29"/>
      <c r="D8" s="29"/>
      <c r="E8" s="29"/>
      <c r="F8" s="29"/>
      <c r="G8" s="29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2" t="s">
        <v>42</v>
      </c>
      <c r="B1" s="32"/>
      <c r="C1" s="32"/>
      <c r="D1" s="32"/>
      <c r="E1" s="32"/>
      <c r="F1" s="32"/>
      <c r="G1" s="32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42569</v>
      </c>
      <c r="B4" s="18" t="s">
        <v>43</v>
      </c>
      <c r="C4" s="19" t="s">
        <v>44</v>
      </c>
      <c r="D4" s="18" t="s">
        <v>45</v>
      </c>
      <c r="E4" s="18">
        <v>7</v>
      </c>
      <c r="F4" s="18" t="s">
        <v>34</v>
      </c>
      <c r="G4" s="30">
        <v>145000</v>
      </c>
    </row>
    <row r="5" spans="1:8" ht="30" customHeight="1">
      <c r="A5" s="21">
        <v>42579</v>
      </c>
      <c r="B5" s="22" t="s">
        <v>46</v>
      </c>
      <c r="C5" s="23" t="s">
        <v>47</v>
      </c>
      <c r="D5" s="22" t="s">
        <v>20</v>
      </c>
      <c r="E5" s="22">
        <v>8</v>
      </c>
      <c r="F5" s="22" t="s">
        <v>34</v>
      </c>
      <c r="G5" s="31">
        <v>187000</v>
      </c>
    </row>
    <row r="6" spans="1:8" ht="30" customHeight="1" thickBot="1">
      <c r="A6" s="33" t="s">
        <v>7</v>
      </c>
      <c r="B6" s="34"/>
      <c r="C6" s="34"/>
      <c r="D6" s="34"/>
      <c r="E6" s="34"/>
      <c r="F6" s="35"/>
      <c r="G6" s="20">
        <f>SUM(G4:G5)</f>
        <v>332000</v>
      </c>
    </row>
    <row r="7" spans="1:8" ht="17.25" thickTop="1"/>
    <row r="8" spans="1:8">
      <c r="A8" s="27"/>
      <c r="B8" s="27"/>
      <c r="C8" s="27"/>
      <c r="D8" s="27"/>
      <c r="E8" s="27"/>
      <c r="F8" s="27"/>
      <c r="G8" s="27"/>
      <c r="H8" s="26"/>
    </row>
    <row r="9" spans="1:8">
      <c r="A9" s="28"/>
      <c r="B9" s="29"/>
      <c r="C9" s="29"/>
      <c r="D9" s="29"/>
      <c r="E9" s="29"/>
      <c r="F9" s="29"/>
      <c r="G9" s="29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재정운용부</vt:lpstr>
      <vt:lpstr>총무부</vt:lpstr>
      <vt:lpstr>2월</vt:lpstr>
      <vt:lpstr>방재관리부</vt:lpstr>
      <vt:lpstr>정보지원실</vt:lpstr>
      <vt:lpstr>공원시설부</vt:lpstr>
      <vt:lpstr>상생협력실</vt:lpstr>
      <vt:lpstr>감사실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2016-10-03T06:18:09Z</dcterms:modified>
</cp:coreProperties>
</file>